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codeName="ThisWorkbook"/>
  <mc:AlternateContent xmlns:mc="http://schemas.openxmlformats.org/markup-compatibility/2006">
    <mc:Choice Requires="x15">
      <x15ac:absPath xmlns:x15ac="http://schemas.microsoft.com/office/spreadsheetml/2010/11/ac" url="C:\Users\20200528s\Desktop\"/>
    </mc:Choice>
  </mc:AlternateContent>
  <xr:revisionPtr revIDLastSave="0" documentId="13_ncr:1_{5878EF45-73EA-4295-BCE9-DA73DBE894EE}" xr6:coauthVersionLast="40" xr6:coauthVersionMax="40" xr10:uidLastSave="{00000000-0000-0000-0000-000000000000}"/>
  <bookViews>
    <workbookView xWindow="-108" yWindow="-108" windowWidth="23256" windowHeight="12576" xr2:uid="{00000000-000D-0000-FFFF-FFFF00000000}"/>
  </bookViews>
  <sheets>
    <sheet name="už 2021" sheetId="16" r:id="rId1"/>
  </sheets>
  <definedNames>
    <definedName name="_xlnm.Print_Area" localSheetId="0">'už 2021'!$A$1:$D$89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6" i="16" l="1"/>
  <c r="C154" i="16" l="1"/>
  <c r="C100" i="16"/>
</calcChain>
</file>

<file path=xl/sharedStrings.xml><?xml version="1.0" encoding="utf-8"?>
<sst xmlns="http://schemas.openxmlformats.org/spreadsheetml/2006/main" count="105" uniqueCount="81">
  <si>
    <t>Pagrindinis vertinimo kriterijus, matavimo vienetas</t>
  </si>
  <si>
    <t>Veiklos sritis, tema, metinis veiksmas / darbas, 
įvykdymo informacija</t>
  </si>
  <si>
    <t>Pedagogų ir švietimo pagalbos specialistų, dalyvavusių tiksliniuose mokymuose, skirtuose, įtraukčiai švietime, skaičius (žm. sk.)</t>
  </si>
  <si>
    <t>ŽMOGIŠKIEJI IŠTEKLIAI</t>
  </si>
  <si>
    <t>Užimtų pareigybių dalis (proc.)</t>
  </si>
  <si>
    <t>Pedagoginių pareigybių dalis nuo patvirtintų pareigybių (proc.)</t>
  </si>
  <si>
    <t>Paslaugas teikiančių pagalbos specialistų skaičius (žm. sk.)</t>
  </si>
  <si>
    <t>Bendras darbuotojų  skaičius, tenkantis vienam mokiniui (vnt.)</t>
  </si>
  <si>
    <t>Darbuotojų kaitos indeksas (proc.)</t>
  </si>
  <si>
    <t>Įstaigos uždirbtų metinių pajamų dalis nuo metinio įstaigos biudžeto (proc.)</t>
  </si>
  <si>
    <t>Kvalifikaciją tobulinusių darbuotojų dalis (proc.)</t>
  </si>
  <si>
    <t>FINANSAI</t>
  </si>
  <si>
    <t>Įstaigos pritrauktos lėšos (eurai)</t>
  </si>
  <si>
    <t>Įstaigos vidutinė projektinio finansavimo paraiškomis laimėtų lėšų suma (eurai)</t>
  </si>
  <si>
    <t>Per ataskaitinius metus panaudotų biudžeto asignavimų  dalis nuo patvirtintų metinių biudžeto asignavimų (proc.)</t>
  </si>
  <si>
    <t>Per ataskaitinius metus panaudotų asignavimų iš įstaigos įmokų pajamų dalis nuo patvirtintų asignavimų iš įstaigos įmokų pajamų (proc.)</t>
  </si>
  <si>
    <t>TURTAS</t>
  </si>
  <si>
    <t>Įstaigos valdomo nekilnojamojo turto 1 kv. m išlaikymo kaina (eurai)</t>
  </si>
  <si>
    <t>Pagrindinėms įstaigos funkcijoms vykdyti naudojamo nekilnojamojo turto ploto dalis (proc.)</t>
  </si>
  <si>
    <t>Įstaigos išnuomoto nekilnojamojo turto ploto dalis (proc.)</t>
  </si>
  <si>
    <t>Įstaigos valdomo nekilnojamojo turto kabinetinis plotas tenkantis vienam įstaigos administracijos darbuotojui (kv. m)</t>
  </si>
  <si>
    <t>II. Kilnojamo turto valdymas</t>
  </si>
  <si>
    <t>Įstaigos naudojamos vienos transporto priemonės išlaikymo kaina (eurai)</t>
  </si>
  <si>
    <t>PAGRINDINĖ VEIKLA (ikimokyklinis ir priešmokyklinis ugdymas)</t>
  </si>
  <si>
    <t>Įstaigą lankančių ikimokyklinio amžaus vaikų  skaičius (žm. sk.)</t>
  </si>
  <si>
    <t>Ikimokyklinio amžaus vaikų skaičiaus kaita</t>
  </si>
  <si>
    <t>Vaikų, turinčių specialiųjų ugdymosi poreikių, dalis nuo bendro vaikų skaičiaus (proc.)</t>
  </si>
  <si>
    <t xml:space="preserve">Vaikų, besimokančių pagal priešmokyklinio ugdymo programą ikimokyklinio ugdymo įstaigoje,  dalis nuo bendro įstaigą lankančių vaikų skaičiaus  (proc.)
</t>
  </si>
  <si>
    <t>Priešmokykliniame  ugdyme dalyvaujančių vaikų, turinčių specialiųjų ugdymosi poreikių, dalis nuo bendro pagal priešmokyklinio ugdymo programą ugdomų vaikų skaičiaus (proc.)</t>
  </si>
  <si>
    <t>PASLAUGŲ KOKYBĖ IR PRIEINAMUMAS</t>
  </si>
  <si>
    <t>Ikimokyklinio amžiaus vaikų pasiekimų ir pažangos lygio, atitinkančio vaiko raidą, dalis nuo bendro įstaigą lankančių vaikų skaičiaus (proc.)</t>
  </si>
  <si>
    <t>Ikimokyklinio ugdymo įstaigoje ugdomų vaikų, pagerinusių kompetencijas, dalis nuo bendro vaikų skaičiaus (proc.)</t>
  </si>
  <si>
    <t xml:space="preserve">Ikimokyklinio amžiaus vaikų, turinčių specialiųjų ugdymosi poreikių, pagerinusių ugdymosi rezultatus, dalis (proc.) </t>
  </si>
  <si>
    <t>Priešmokyklinio  amžiaus vaikų, padariusių individualią pažangą, dalis  (proc.)</t>
  </si>
  <si>
    <t>Vaikų tėvų (globėjų, rūpintojų)  patenkintų teikiamų ugdymo paslaugų kokybe, dalis nuo bendro jų skaičiaus (proc.)</t>
  </si>
  <si>
    <t>Veiksmingai organizuotų ugdymui (-si) skirtų dienų dalis nuo bendro jų skaičiaus (proc.)</t>
  </si>
  <si>
    <t>Įstaigos gautų nominacijų, apdovanojimų ar premijų skaičius (vnt.)</t>
  </si>
  <si>
    <t>Vykdomų tarptautinių ir respublikinių projektų skaičius (vnt.)</t>
  </si>
  <si>
    <t>Vaikų  saugiai ir gerai besijaučiančių ugdymo įstaigoje dalis (proc.)</t>
  </si>
  <si>
    <t>Grupių, dalyvaujančių socialinio emocinio ugdymo, sveikatos stiprinimo programose, dalis nuo bendro grupių skaičiaus (proc.)</t>
  </si>
  <si>
    <t>Švietimo įstaigos teikiamomis pagalbos paslaugomis besinaudojančių mokinių dalis nuo bendro jų skaičiaus (proc.)</t>
  </si>
  <si>
    <t>Įsigytų ir naudojamų informacinių komunikacinių, šiuolaikinių ugdymui skirtų edukacinių priemonių skaičius (vnt.)</t>
  </si>
  <si>
    <t>PRITARTA:                                                                         </t>
  </si>
  <si>
    <t>Kauno lopšelio-darželio „Ežiukas“ tarybos                             </t>
  </si>
  <si>
    <t xml:space="preserve"> </t>
  </si>
  <si>
    <t>Metų prioritetinė veikla</t>
  </si>
  <si>
    <t>Siekiamas pokytis 
(vertinimo kriterijus, matavimo vienetas)</t>
  </si>
  <si>
    <t>Siekiama reikšmė</t>
  </si>
  <si>
    <t>Sąsaja su įstaigos, savivaldybės ir (ar) kitų institucijų / įstaigų planavimo dokumentais, kurie lemia įstaigos
 veiklos prioritetus</t>
  </si>
  <si>
    <t>1. Įtraukiojo ugdymo užtikrinimas įvairių poreikių vaikams.</t>
  </si>
  <si>
    <t>Švietimo įstatymo 5 str. 5 d., 14 str. 7 d., 30 str. papildymas</t>
  </si>
  <si>
    <t>Atsakingas (-i) darbuotojas (-ai), pareigos</t>
  </si>
  <si>
    <t>PRITARTA
Kauno miesto savivaldybės tarybos 
2022 m. ...........................
sprendimu Nr. .................</t>
  </si>
  <si>
    <t xml:space="preserve">Per ataskaitinius metus panaudotų asignavimų  dalis nuo patvirtintų metinių asignavimų (proc.)
</t>
  </si>
  <si>
    <t>Metiniai savivaldybės biudžeto asignavimai</t>
  </si>
  <si>
    <t>Veiklos planu prisidedama siekiant šių  
Kauno miesto savivaldybės 2021 – 2023 metų 
strateginio veiklos plano tikslų ir uždavinių</t>
  </si>
  <si>
    <t xml:space="preserve">Veiklos planu prisidedama prie 2021-2023 metų SVP tikslo „Teikti besimokančios visuomenės poreikius atitinkančias švietimo paslaugas“ ir uždavinio „Formuoti efektyvų formaliojo ir neformaliojo ugdymo įstaigų tinklą“
</t>
  </si>
  <si>
    <t>Direktorius</t>
  </si>
  <si>
    <t xml:space="preserve">Direktorius
</t>
  </si>
  <si>
    <t xml:space="preserve">Direktorius, direktoriaus pavaduotojas ugdymui, direktoriaus pavaduotojas ūkiui
</t>
  </si>
  <si>
    <t xml:space="preserve">Direktorius, direktoriaus pavaduotojas ūkiui
</t>
  </si>
  <si>
    <t>Direktorius, direktoriaus pavaduotojas ūkiui</t>
  </si>
  <si>
    <t xml:space="preserve">Direktorius, direktoriaus pavaduotojas ugdymui
</t>
  </si>
  <si>
    <t>Direktorius, direktoriaus pavaduotojas ugdymui</t>
  </si>
  <si>
    <t>Direktoriaus pavaduotojas ugdymui</t>
  </si>
  <si>
    <t>Direktorius, direktoriaus pavaduotojas ugdymui, direktoriaus pavaduotojas ūkiui</t>
  </si>
  <si>
    <r>
      <t xml:space="preserve">KAUNO MIESTO SAVIVALDYBĖS ADMINISTRACIJOS  ŠVIETIMO SKYRIUI PRISKIRTO  
KAUNO LOPŠELIO-DARŽELIO „EŽIUKAS“
       </t>
    </r>
    <r>
      <rPr>
        <sz val="16"/>
        <rFont val="Times New Roman"/>
        <family val="1"/>
      </rPr>
      <t xml:space="preserve">  (biudžetinės įstaigos pavadinimas)</t>
    </r>
    <r>
      <rPr>
        <b/>
        <sz val="16"/>
        <rFont val="Times New Roman"/>
        <family val="1"/>
      </rPr>
      <t xml:space="preserve">
2022</t>
    </r>
    <r>
      <rPr>
        <b/>
        <i/>
        <sz val="16"/>
        <rFont val="Times New Roman"/>
        <family val="1"/>
      </rPr>
      <t xml:space="preserve"> </t>
    </r>
    <r>
      <rPr>
        <b/>
        <sz val="16"/>
        <rFont val="Times New Roman"/>
        <family val="1"/>
      </rPr>
      <t>METŲ VEIKLOS PLANAS</t>
    </r>
  </si>
  <si>
    <r>
      <t xml:space="preserve">II. Saugumo ir geros savijautos užtikrinimas
1. Stiprinti prevencinę veiklą, plečiant mokymąsi kitose aplinkose ir įtraukiant tėvus.
</t>
    </r>
    <r>
      <rPr>
        <sz val="11"/>
        <color theme="1"/>
        <rFont val="Times New Roman"/>
        <family val="1"/>
        <charset val="186"/>
      </rPr>
      <t xml:space="preserve">1.1. Atliekama tiriamoji-analitinė veikla „Tėvų nuomonė apie vaiko savijautą ikimokyklinėje ugdymo įstaigoje", siekiant išsiaiškinti tėvų nuomonę, lūkesčius. 
1.1.1. Parengiami anketų klausimynai.
1.1.2. Atliekama tėvų apklausa.
1.1.3. Analizuojami anketos duomenys ir gautų rezultatų pristatymas bendruomenei.
1.2. Dalyvaujama LSEU veikloje, kaip asociacijos nariai, siekiant gerinti socialinį emocinį ugdymą(si). 
1.3. Dalyvaujama „Draugiškojoje socialinio emocinio ugdymo olimpiadoje "Dramblys" ikimokyklinukams/priešmokyklinukams.
1.4. Organizuojama respublikinė akcija </t>
    </r>
    <r>
      <rPr>
        <sz val="11"/>
        <rFont val="Times New Roman"/>
        <family val="1"/>
        <charset val="186"/>
      </rPr>
      <t>„Padovanokime gerą nuotaiką ir šypsenas</t>
    </r>
    <r>
      <rPr>
        <sz val="11"/>
        <color theme="1"/>
        <rFont val="Times New Roman"/>
        <family val="1"/>
        <charset val="186"/>
      </rPr>
      <t xml:space="preserve">", skirta pasaulinės psichikos sveikatos dienos minėjimui.  </t>
    </r>
    <r>
      <rPr>
        <b/>
        <sz val="11"/>
        <color theme="1"/>
        <rFont val="Times New Roman"/>
        <family val="1"/>
        <charset val="186"/>
      </rPr>
      <t xml:space="preserve">                   
</t>
    </r>
    <r>
      <rPr>
        <sz val="11"/>
        <color theme="1"/>
        <rFont val="Times New Roman"/>
        <family val="1"/>
        <charset val="186"/>
      </rPr>
      <t xml:space="preserve">1.5. Įgyvendinami emocinio intelekto ugdymo programos „Kimochis" elementai organizuojant ikimokyklinukų ir priešmokyklinukų ugdomąjį procesą.
1.6.  Įgyvendinami S. Kneipo metodikos elementai organizuojant ikimokyklinukų ir priešmokyklinukų ugdomąjį procesą.
1.7. Dalyvaujama akcijose „Savaitė be patyčių“, „Komplimentų diena", ikimokyklinio ir priešmokyklinio ugdymo įstaigų vaikų virtualioje kūrybinių darbų parodoje ,,Emoji diena“.
</t>
    </r>
    <r>
      <rPr>
        <b/>
        <sz val="11"/>
        <color theme="1"/>
        <rFont val="Times New Roman"/>
        <family val="1"/>
        <charset val="186"/>
      </rPr>
      <t xml:space="preserve">
</t>
    </r>
  </si>
  <si>
    <r>
      <rPr>
        <b/>
        <sz val="11"/>
        <rFont val="Times New Roman"/>
        <family val="1"/>
        <charset val="186"/>
      </rPr>
      <t xml:space="preserve">I. Personalo valdymas
1. Tobulinti darbuotojų motyvacinę sistemą, nukreiptą į darbuotojų veiklos rezultatyvumą ir aktyvumą.  
</t>
    </r>
    <r>
      <rPr>
        <sz val="11"/>
        <rFont val="Times New Roman"/>
        <family val="1"/>
        <charset val="186"/>
      </rPr>
      <t xml:space="preserve">1.1. Kartą per metus organizuojami individualūs pokalbiai su kiekvienu darbuotoju, įsivertinant pasiektus veiklos rezultatus ir susitariant dėl svarbiausių darbų bei veiklos rezultatų.   
1.2. Darbuotojų darbo, poilsio sąlygų, aprūpinat reikiamu inventoriumi, asmeninėmis apsaugos priemonėmis, pagerinimas.
1.3. Aiškiai apibrėžiamos darbuotojų funkcijos, teisės ir pareigos, atnaujinant pareigybių aprašymus.
1.4. Numatant darbus, atsižvelgiama į asmenines dirbančiųjų savybes, patirtį, kvalifikaciją, gebėjimą įgyvendinti ugdymo ir kitus tikslus.
1.5. Darbuotojai sistemingai įtraukiami į darbo/koordinavimo grupes.  
1.6. Skatinamas ir palaikomas personalo iniciatyvumas, tarpusavio bendradarbiavimas.
</t>
    </r>
    <r>
      <rPr>
        <b/>
        <sz val="11"/>
        <rFont val="Times New Roman"/>
        <family val="1"/>
        <charset val="186"/>
      </rPr>
      <t xml:space="preserve">2. Parengti mokytojų ir pagalbos specialistų atestacijos programą 2023 m. </t>
    </r>
    <r>
      <rPr>
        <sz val="11"/>
        <rFont val="Times New Roman"/>
        <family val="1"/>
        <charset val="186"/>
      </rPr>
      <t xml:space="preserve">
2.1. Teisės aktų nustatyta tvarka parengiama ir nustatytais terminais pateikiama patvirtinti mokytojų ir pagalbos specialistų atestacijos 2023 m. programa.
2.2. Vykdoma vieno mokytojo atestacija 2022 m.
</t>
    </r>
  </si>
  <si>
    <r>
      <rPr>
        <b/>
        <i/>
        <sz val="11"/>
        <rFont val="Times New Roman"/>
        <family val="1"/>
        <charset val="186"/>
      </rPr>
      <t xml:space="preserve">I. Gautos lėšos
</t>
    </r>
    <r>
      <rPr>
        <b/>
        <sz val="11"/>
        <rFont val="Times New Roman"/>
        <family val="1"/>
        <charset val="186"/>
      </rPr>
      <t xml:space="preserve">
1. Tobulinti finansinių išteklių planavimo ir racionalaus jų panaudojimo sistemą.
</t>
    </r>
    <r>
      <rPr>
        <sz val="11"/>
        <rFont val="Times New Roman"/>
        <family val="1"/>
        <charset val="186"/>
      </rPr>
      <t xml:space="preserve">1.1. Parengiamas biudžeto projektas ir suderinamas su įstaigos taryba. Teisės aktų nustatyta tvarka ir terminais suderinamas su kuruojančiais švietimo skyriaus bei finansų ir ekonomikos skyriaus specialistais.
1.2. Sistemingai teikiama informacija tėvams įstaigos svetainėje apie mokesčio už vaiko išlaikymą savivaldybės ikimokyklinio ugdymo įstaigose tvarką, numatytas lengvatas. 
1.3. Įstaigos svetainėje viešinama informacija apie galimą paramos įstaigai teikimą.
</t>
    </r>
    <r>
      <rPr>
        <b/>
        <sz val="11"/>
        <rFont val="Times New Roman"/>
        <family val="1"/>
        <charset val="186"/>
      </rPr>
      <t>2. Panaudoti papildomus finansavimo šaltinius, ieškant alternatyvių finansinių išteklių, šaltinių.</t>
    </r>
    <r>
      <rPr>
        <sz val="11"/>
        <rFont val="Times New Roman"/>
        <family val="1"/>
        <charset val="186"/>
      </rPr>
      <t xml:space="preserve">
2.1. Numatytais terminais organizuojami bendri tėvų susirinkimai (esant ekstrmaliajai situacijai - nuotoliniu būdu) ir jų metu viešinama informacija apie galimą 1,2 proc. paramą įstaigai.
2.2. Atliekama patalpų panaudojimo analizė, įvertinamos patalpų nuomos galimybės.
2.3. Įstaigos bendruomenė vadovausis darnaus vystymosi nuostatomis: mažinamas  energijos vartojimas,  užtikrinamas vandens taupymas, vykdomas rūšiavimas, antrinių medžiagų panaudojimas, bendruomenės švietimas aktualia darnaus vystymosi tema. 
</t>
    </r>
    <r>
      <rPr>
        <b/>
        <sz val="11"/>
        <rFont val="Times New Roman"/>
        <family val="1"/>
        <charset val="186"/>
      </rPr>
      <t>3. Pritraukti finansinius išteklius, plėtojant projektinę veiklą.</t>
    </r>
    <r>
      <rPr>
        <sz val="11"/>
        <rFont val="Times New Roman"/>
        <family val="1"/>
        <charset val="186"/>
      </rPr>
      <t xml:space="preserve">
3.1. Įgyvendinamas Erasmus+ mokyklos mainų strateginės partnerystės projektas „Clever consumption starts early on".
3.2. Dalyvavimas ES struktūrinių fondų projektuose „Pienas vaikams" ir „Vaisių vartojimo skatinimo mokyklose programa".  
                                                                                                                                                                                                                        </t>
    </r>
  </si>
  <si>
    <r>
      <t xml:space="preserve">II. Išlaidos
</t>
    </r>
    <r>
      <rPr>
        <b/>
        <sz val="11"/>
        <rFont val="Times New Roman"/>
        <family val="1"/>
        <charset val="186"/>
      </rPr>
      <t xml:space="preserve">
1. Planuoti prekių, paslaugų, darbų poreikį.
</t>
    </r>
    <r>
      <rPr>
        <sz val="11"/>
        <rFont val="Times New Roman"/>
        <family val="1"/>
        <charset val="186"/>
      </rPr>
      <t>1.1. Atliekama praėjusių metų išlaidų analizė, įvertinamos tvaraus vartojimo galimybės.</t>
    </r>
    <r>
      <rPr>
        <b/>
        <sz val="11"/>
        <rFont val="Times New Roman"/>
        <family val="1"/>
        <charset val="186"/>
      </rPr>
      <t xml:space="preserve">
</t>
    </r>
    <r>
      <rPr>
        <sz val="11"/>
        <rFont val="Times New Roman"/>
        <family val="1"/>
        <charset val="186"/>
      </rPr>
      <t>1.2. Parengiamas  biudžeto projektas, pagrįstas skaičiavimais ir išvadomis.</t>
    </r>
    <r>
      <rPr>
        <b/>
        <sz val="11"/>
        <rFont val="Times New Roman"/>
        <family val="1"/>
        <charset val="186"/>
      </rPr>
      <t xml:space="preserve">
2. Nustatytais terminais ir tvarka atlikti asignavimų perskirstymus (esant poreikiui).  
</t>
    </r>
    <r>
      <rPr>
        <sz val="11"/>
        <rFont val="Times New Roman"/>
        <family val="1"/>
        <charset val="186"/>
      </rPr>
      <t xml:space="preserve">2.1. Užtikrinama sisteminga vidaus kontrolė, vidaus kontrolės (įskaitant finansų kontrolę) vertinimas.
2.2. Teisės aktų nustatyta tvarka rengiamos finansinės ataskaitos, pristatomos įstaigos tarybai, skelbiamos internetinėje svetainėje.
</t>
    </r>
    <r>
      <rPr>
        <b/>
        <sz val="11"/>
        <rFont val="Times New Roman"/>
        <family val="1"/>
        <charset val="186"/>
      </rPr>
      <t xml:space="preserve">
</t>
    </r>
    <r>
      <rPr>
        <b/>
        <i/>
        <sz val="11"/>
        <rFont val="Times New Roman"/>
        <family val="1"/>
        <charset val="186"/>
      </rPr>
      <t xml:space="preserve">
</t>
    </r>
  </si>
  <si>
    <r>
      <rPr>
        <b/>
        <i/>
        <sz val="11"/>
        <rFont val="Times New Roman"/>
        <family val="1"/>
        <charset val="186"/>
      </rPr>
      <t xml:space="preserve">I.  Nekilnojamojo turto valdymas:
</t>
    </r>
    <r>
      <rPr>
        <sz val="11"/>
        <rFont val="Times New Roman"/>
        <family val="1"/>
        <charset val="186"/>
      </rPr>
      <t xml:space="preserve">
</t>
    </r>
    <r>
      <rPr>
        <b/>
        <sz val="11"/>
        <rFont val="Times New Roman"/>
        <family val="1"/>
        <charset val="186"/>
      </rPr>
      <t xml:space="preserve">1. Užtikrinti racionalų ir tausojantį turto valdymą.
</t>
    </r>
    <r>
      <rPr>
        <sz val="11"/>
        <rFont val="Times New Roman"/>
        <family val="1"/>
        <charset val="186"/>
      </rPr>
      <t xml:space="preserve">1.1. Sunaudojamų energetinių išteklių apskaita, metų pabaigoje parengiama lyginamoji  analizė.
1.2. Pateikiamos išvados ir pasiūlymai dėl racionalesnio išteklių naudojimo.  
1.3. Atliekama metinė inventorizacija.
</t>
    </r>
    <r>
      <rPr>
        <b/>
        <sz val="11"/>
        <rFont val="Times New Roman"/>
        <family val="1"/>
        <charset val="186"/>
      </rPr>
      <t xml:space="preserve">2. Užtikrinti įstaigos patalpų tausojantį turto valdymą.
</t>
    </r>
    <r>
      <rPr>
        <sz val="11"/>
        <rFont val="Times New Roman"/>
        <family val="1"/>
        <charset val="186"/>
      </rPr>
      <t xml:space="preserve">2.1. Sistemingas kontrolės vykdymas, vertinant  energetinių išteklių sunaudojimą, taikant prevencines priemones sunaudojamų išteklių mažinimui.
</t>
    </r>
    <r>
      <rPr>
        <b/>
        <sz val="11"/>
        <rFont val="Times New Roman"/>
        <family val="1"/>
        <charset val="186"/>
      </rPr>
      <t>3. Racionaliai paskirstyti įstaigos valdomo nekilnojamojo turto plotą.</t>
    </r>
    <r>
      <rPr>
        <sz val="11"/>
        <rFont val="Times New Roman"/>
        <family val="1"/>
        <charset val="186"/>
      </rPr>
      <t xml:space="preserve">
3.1. Atliekamos patalpų apžiūros ir įvertinama esama situacija.
3.2. Atliekama ilgalaikio ir trumpalaikio turto inventorizacija.
3.3. Grupių ugdymo(si) aplinkų papildymas, lauko aikštelių edukacinių erdvių kūrimas, tobulinimas.
3.3.1. Įsigijamos ugdymo(si) priemonės naudojamos vidaus patalpose.
3.3.2. Edukacinių priemonių lauko aikštelėse įsigijimas ir užbaigiami darbai įrengiant lauko aikštelėse apsaugines dangas.
                                                                                                                                                                                                                     </t>
    </r>
  </si>
  <si>
    <r>
      <rPr>
        <b/>
        <i/>
        <sz val="11"/>
        <color theme="1"/>
        <rFont val="Times New Roman"/>
        <family val="1"/>
        <charset val="186"/>
      </rPr>
      <t xml:space="preserve">I. Gerų ugdymo(-si) rezultatų užtikrinimas
</t>
    </r>
    <r>
      <rPr>
        <b/>
        <sz val="11"/>
        <color theme="1"/>
        <rFont val="Times New Roman"/>
        <family val="1"/>
        <charset val="186"/>
      </rPr>
      <t xml:space="preserve">1. Siekti vaiko asmeninės pažangos, tikslingai panaudojant informacines komunikacines technologijas ugdymo procese. </t>
    </r>
    <r>
      <rPr>
        <sz val="11"/>
        <color theme="1"/>
        <rFont val="Times New Roman"/>
        <family val="1"/>
        <charset val="186"/>
      </rPr>
      <t xml:space="preserve">
1.1. Fiksuojami ikimokyklinio ir priešmokyklinio amžiaus vaikų pasiekimai e.dienyne du kartus metuose, mokslo metų pražioje ir pabaigoje.
1.2. Dauguma mokytojų  (78 %) įvaldys Smart Notebook, Žiburėlis, SaulyTučiai, Kizoa video kūrimo; Learningapps, Genial, Tryinteract, Quizizzi, Bookcreator, Canva, VSDC, IFrepy ir kitas skaitmenines programas.
1.2.1. Dalyvaujama IKT skaitmeninio raštingumo seminaruose, priemonių kūrimo projektuose.
1.3. Papildytas skaitmeninių priemonių katalogas. 
</t>
    </r>
    <r>
      <rPr>
        <sz val="11"/>
        <rFont val="Times New Roman"/>
        <family val="1"/>
        <charset val="186"/>
      </rPr>
      <t>1.4. Sukuriama 10 skaitmeninių ugdomųjų priemonių: 
1.4.1. Skirtos ikimokyklinio amžiaus vaikų ugdymui(si), kurios pritaikomos 7 sričių ugdymui;
1.4.2. Skirtos priešmokyklinio amžiaus vaikų ugdymui(si),  pritaikomos 3-jų kompetencijų ugdymui.</t>
    </r>
    <r>
      <rPr>
        <sz val="11"/>
        <color theme="1"/>
        <rFont val="Times New Roman"/>
        <family val="1"/>
        <charset val="186"/>
      </rPr>
      <t xml:space="preserve">
1.5. Inicijuojamos veiklos ikimokyklinio ir priešmokyklinio amžiaus  vaikams, siekiant, kad ugdytiniai susipažintų su išmaniosios lentos galimybėmis, gebėtų atlikti kūrybines užduotis ir įgytas žinias panaudotų tyrinėjimams, kūrybinei veiklai.
1.6. Parengiami 2 ugdomieji projektai, kurių metu vaikai  kūrybiškai veiks su IT programų įrankiais.
</t>
    </r>
    <r>
      <rPr>
        <b/>
        <sz val="11"/>
        <color theme="1"/>
        <rFont val="Times New Roman"/>
        <family val="1"/>
        <charset val="186"/>
      </rPr>
      <t>2. Siekti aktyvesnio tėvų dalyvavimo ugdymo procese ir įstaigos organizuojamose veiklose.</t>
    </r>
    <r>
      <rPr>
        <sz val="11"/>
        <color theme="1"/>
        <rFont val="Times New Roman"/>
        <family val="1"/>
        <charset val="186"/>
      </rPr>
      <t xml:space="preserve">
2.1. Atliekama tiriamoji-analitinė veikla „Tėvų nuomonė apie teikiamų ugdymo paslaugų kokybę", siekiant išsiaiškinti tėvų nuomonę, lūkesčius. 
2.1.1. Parengiami anketų klausimynai.
2.1.2. Atliekama tėvų apklausa.
2.1.3. Išanalizuojami anketų duomenys ir gautų rezultatų pristatymas bendruomenei.
2.2. Organizuojami projektai, siekiant aktyvinti ugdymo įstaigos pedagogų bei tėvų bendradarbiavimą vaikų ekologinio raštingumo, tausojančio vartojimo įgūdžių ugdymo srityje.
2.2.1. Parengiamas EKO mokyklos (atsižvelgiant į Lietuvos EKO mokyklų tinklo reikalavimus) 2022 metų EKO veiklų planas.
2.2.2. Įgyvendinamas 2022 metų EKO veiklų planas.
</t>
    </r>
    <r>
      <rPr>
        <b/>
        <sz val="11"/>
        <color theme="1"/>
        <rFont val="Times New Roman"/>
        <family val="1"/>
        <charset val="186"/>
      </rPr>
      <t xml:space="preserve">3. Tobulinti vaikų lankomumo sistemą, skatinant sistemingą dalyvavimą ugdymo(-si) procese. </t>
    </r>
    <r>
      <rPr>
        <sz val="11"/>
        <color theme="1"/>
        <rFont val="Times New Roman"/>
        <family val="1"/>
        <charset val="186"/>
      </rPr>
      <t xml:space="preserve">
3.1. Vaikų lankomumas fiksuojamas internetinėje sistemoje „Mūsų darželis".
3.2. Atliekamas vaikų lankomumo situacijos įvertinimas.
3.3. Telkiama įstaigos bendruomenė kuriant saugią, sveiką, patrauklią ir kūrybišką ugdymo(-si) aplinką. 
3.4. Organizuojamos veiklos su socialiniais partneriais, dalyvaujama ir inicijuojami prevenciniai vaiko sveikatos saugojimo bei stiprinimo projektai.
</t>
    </r>
    <r>
      <rPr>
        <b/>
        <sz val="11"/>
        <color theme="1"/>
        <rFont val="Times New Roman"/>
        <family val="1"/>
        <charset val="186"/>
      </rPr>
      <t>4. Skatinti mokytojus, vaikus aktyviai dalyvauti kitų institucijų organizuojamuose renginiuose.</t>
    </r>
    <r>
      <rPr>
        <sz val="11"/>
        <color theme="1"/>
        <rFont val="Times New Roman"/>
        <family val="1"/>
        <charset val="186"/>
      </rPr>
      <t xml:space="preserve">
4.1. Dalyvaujama Sveikatą stiprinančių mokyklų tinklo ir Aktyvių mokyklų sveikatos ugdymo programose. 
4.1.1. Įgyvendinamas „Aktyvios mokyklos" programos (2019-2024 m.) 2022 metų veiklos planas. 
4.1.2. Parengiama „Sveikatą stiprinančios mokyklos" (2022-2027 m.) programa „Augu sveikas ir stiprus".
4.1.3. Įgyvendinamas „Sveikatą stiprinančios mokyklo</t>
    </r>
    <r>
      <rPr>
        <sz val="11"/>
        <rFont val="Times New Roman"/>
        <family val="1"/>
        <charset val="186"/>
      </rPr>
      <t xml:space="preserve">s" programos (2022-2027 m.) 2022 metų veiklos planas. </t>
    </r>
    <r>
      <rPr>
        <sz val="11"/>
        <color theme="1"/>
        <rFont val="Times New Roman"/>
        <family val="1"/>
        <charset val="186"/>
      </rPr>
      <t xml:space="preserve">
4.2. Dalyvaujama LSEU veikloje, kaip asociacijos nariai, organizuojamuose renginiuose.
4.3. Dalyvaujama respublikiniame ekologiniame konkurse „Mano žalioji palangė".
</t>
    </r>
    <r>
      <rPr>
        <b/>
        <sz val="11"/>
        <color theme="1"/>
        <rFont val="Times New Roman"/>
        <family val="1"/>
        <charset val="186"/>
      </rPr>
      <t>5. Aktyvinti įstaigos dalyvavimą projektinėje veikloje</t>
    </r>
    <r>
      <rPr>
        <sz val="11"/>
        <color theme="1"/>
        <rFont val="Times New Roman"/>
        <family val="1"/>
        <charset val="186"/>
      </rPr>
      <t xml:space="preserve">. 
5.1. Įgyvendinamas  tarptautinis 2020-2022 m. ES „Erasmus+“ mokyklų mainų partnerysčių projektas (KA229) „Clever consumption starts early on".
5.2. Vykdant gerosios patirties sklaidą organizuojami respublikiniai projektai: </t>
    </r>
    <r>
      <rPr>
        <sz val="11"/>
        <color rgb="FFFF0000"/>
        <rFont val="Times New Roman"/>
        <family val="1"/>
        <charset val="186"/>
      </rPr>
      <t xml:space="preserve"> </t>
    </r>
    <r>
      <rPr>
        <sz val="11"/>
        <rFont val="Times New Roman"/>
        <family val="1"/>
        <charset val="186"/>
      </rPr>
      <t>„Mažais žingsneliais fizinio aktyvumo link“, „Pažinkime supantį pasaulį", „Padovanokime gerą nuotaiką ir šypsenas".</t>
    </r>
    <r>
      <rPr>
        <sz val="11"/>
        <color theme="1"/>
        <rFont val="Times New Roman"/>
        <family val="1"/>
        <charset val="186"/>
      </rPr>
      <t xml:space="preserve">
5.3. Dalyvaujama Lietuvos asociacijos „Sportas visiems“, Geros savijautos klubo „BŪK AKTYVUS“ ir Lietuvos asociacijos „Gimnastika visiems“ projekte „Pasaulinė sniego diena 2022“.
5.4. Dalyvaujama Kauno m. savivaldybės visuomenės sveikatos biuro projekte „Kauno vaikai šypsosi".
5.5. Dalyvaujama Lietuvos mokinių neformaliojo švietimo centro projekte „Sveikata visus metus 2022“.
5.6. Dalyvaujama LTOK ir RIUKKPA projekte  „Lietuvos mažųjų žaidynės 2022“.
5.7. Dalyvaujama</t>
    </r>
    <r>
      <rPr>
        <sz val="11"/>
        <rFont val="Times New Roman"/>
        <family val="1"/>
        <charset val="186"/>
      </rPr>
      <t xml:space="preserve"> respublikiniame projekte </t>
    </r>
    <r>
      <rPr>
        <sz val="11"/>
        <color theme="1"/>
        <rFont val="Times New Roman"/>
        <family val="1"/>
        <charset val="186"/>
      </rPr>
      <t xml:space="preserve">„Sveikos mitybos laivo kelionė per Lietuvą".
</t>
    </r>
    <r>
      <rPr>
        <b/>
        <sz val="11"/>
        <color theme="1"/>
        <rFont val="Times New Roman"/>
        <family val="1"/>
        <charset val="186"/>
      </rPr>
      <t xml:space="preserve">
                                                                                                                                                                                                                                                                                                                                                                                                                                                                                                                                                      </t>
    </r>
  </si>
  <si>
    <r>
      <t xml:space="preserve">III. Paslaugų, atsižvelgiant į vaiko poreikius, užtikrinimas
1. Stiprinti  švietimo pagalbos įstaigoje teikimą, siekiant maksimaliai patenkinti vaikų poreikius.
</t>
    </r>
    <r>
      <rPr>
        <sz val="11"/>
        <color theme="1"/>
        <rFont val="Times New Roman"/>
        <family val="1"/>
        <charset val="186"/>
      </rPr>
      <t xml:space="preserve">1.1. Švietimo pagalbos specialistų organizuojamos konsultacijos tėvams, mokytojams ir jų padėjėjams „Bendravimas ir ugdymo organizavimas vaikams, turintiems specialiųjų poreikių", „Bendradarbiavimas, siekiant padėti speliųjų ugdymo poreikių turintiems vaikams".
1.2. Švietimo pagalbos specialistų ir mokytojų bendradarbiavimas, ugdymo(si) būdų ir metodų aptarimas bei ugdymo(si) turinio diferencijavimas, individualus planavimas. 
1.3.  Vykdomas 7 sričių: vaiko gerovės, ugdymosi, ugdymo(si) aplinkos, ugdymo strategijų, pasiekimų vertinimo ir ugdymo planavimo, bendradarbiavimo su vaikų šeimomis įsivertinimas kartą per metus.
1.4. Suderinama galutinė  įsivertinimo ataskaita ir jos rezultatai paskelbiami bendruomenei. 
1.5. Rengiamas veiklos tobulinimo planas ir jo įgyvendinimo strategijos lopšelyje-darželyje.
</t>
    </r>
    <r>
      <rPr>
        <b/>
        <sz val="11"/>
        <color theme="1"/>
        <rFont val="Times New Roman"/>
        <family val="1"/>
        <charset val="186"/>
      </rPr>
      <t xml:space="preserve">
</t>
    </r>
    <r>
      <rPr>
        <b/>
        <sz val="11"/>
        <color rgb="FFFF0000"/>
        <rFont val="Times New Roman"/>
        <family val="1"/>
      </rPr>
      <t xml:space="preserve">
</t>
    </r>
    <r>
      <rPr>
        <b/>
        <sz val="11"/>
        <color theme="1"/>
        <rFont val="Times New Roman"/>
        <family val="1"/>
        <charset val="186"/>
      </rPr>
      <t xml:space="preserve">
</t>
    </r>
  </si>
  <si>
    <r>
      <t xml:space="preserve">II. Priešmokyklinio ugdymo organizavimas:
</t>
    </r>
    <r>
      <rPr>
        <sz val="12"/>
        <color theme="1"/>
        <rFont val="Times New Roman"/>
        <family val="1"/>
        <charset val="186"/>
      </rPr>
      <t xml:space="preserve">
</t>
    </r>
    <r>
      <rPr>
        <b/>
        <sz val="12"/>
        <color theme="1"/>
        <rFont val="Times New Roman"/>
        <family val="1"/>
        <charset val="186"/>
      </rPr>
      <t>1. Sudaryti saugias ir higienos normas atitinkančias ugdymosi sąlygas.</t>
    </r>
    <r>
      <rPr>
        <sz val="12"/>
        <color theme="1"/>
        <rFont val="Times New Roman"/>
        <family val="1"/>
        <charset val="186"/>
      </rPr>
      <t xml:space="preserve">
1.1. Sudaromi priešmokyklinio amžiaus vaikų grupių sąrašai, neviršijant higienos normoje pagal amžiaus grupes nurodyto vaikų skaičiaus ir atsižvelgiant į turinčių specialiųjų ugdymosi poreikių vaikų kiekį grupėje ugdomų integruotai. 
</t>
    </r>
    <r>
      <rPr>
        <b/>
        <sz val="12"/>
        <color theme="1"/>
        <rFont val="Times New Roman"/>
        <family val="1"/>
        <charset val="186"/>
      </rPr>
      <t>2. Sudaryti motyvuojančias sąlygas specialiųjų ugdymosi poreikių turinčių vaikų ugdymui.</t>
    </r>
    <r>
      <rPr>
        <sz val="12"/>
        <color theme="1"/>
        <rFont val="Times New Roman"/>
        <family val="1"/>
        <charset val="186"/>
      </rPr>
      <t xml:space="preserve">
2.1. Atliekamas vaikų specialiųjų ugdymosi poreikių pirminis įvertinimas. 
2.2. Teikiama švietimo pagalba, organizuojamas vaikų, turinčių specialiųjų ugdymosi poreikių, ugdymas.
2.3. Parengiamas ir įgyvendinamas švietimo pagalbos specialistų, mokytojų ir tėvų bendradarbiavimo planas, siekiant tobulinti pagalbos vaikui teikimą.
</t>
    </r>
    <r>
      <rPr>
        <b/>
        <sz val="12"/>
        <color theme="1"/>
        <rFont val="Times New Roman"/>
        <family val="1"/>
        <charset val="186"/>
      </rPr>
      <t xml:space="preserve">3. Įgyvendinti bendrąją priešmokyklinio ugdymo programą.
</t>
    </r>
    <r>
      <rPr>
        <sz val="12"/>
        <color theme="1"/>
        <rFont val="Times New Roman"/>
        <family val="1"/>
        <charset val="186"/>
      </rPr>
      <t xml:space="preserve">3.1. Analizuojama atnaujinta priešmokyklinio ugdymo programa, susipažįstama su atnaujintu 5-6 m. vaiko raidos aprašu, kompetencijų turiniu.
3.2. Sudaromos vaikų pasiekimų ir pažangos stebėjimo anketos, atsižvelgiant į pasikeitusį ugdymo turinį.
3.3. Sudaromos optimalios sąlygos tenkinti vaikų ugdymo(si) poreikius.
3.4. Patobulinamos priešmokyklinukų kompetencijos.
</t>
    </r>
  </si>
  <si>
    <r>
      <t xml:space="preserve">339593,00 </t>
    </r>
    <r>
      <rPr>
        <b/>
        <sz val="11"/>
        <rFont val="Times New Roman"/>
        <family val="1"/>
      </rPr>
      <t>tūkst. eurų, iš jų: 
darbo užmokesčiui –</t>
    </r>
    <r>
      <rPr>
        <b/>
        <sz val="11"/>
        <rFont val="Times New Roman"/>
        <family val="1"/>
        <charset val="186"/>
      </rPr>
      <t xml:space="preserve"> </t>
    </r>
    <r>
      <rPr>
        <b/>
        <i/>
        <sz val="11"/>
        <rFont val="Times New Roman"/>
        <family val="1"/>
        <charset val="186"/>
      </rPr>
      <t>(283071,00)</t>
    </r>
    <r>
      <rPr>
        <b/>
        <sz val="11"/>
        <rFont val="Times New Roman"/>
        <family val="1"/>
      </rPr>
      <t xml:space="preserve"> tūkst. eurų; turtui – </t>
    </r>
    <r>
      <rPr>
        <b/>
        <i/>
        <sz val="11"/>
        <rFont val="Times New Roman"/>
        <family val="1"/>
      </rPr>
      <t xml:space="preserve"> </t>
    </r>
    <r>
      <rPr>
        <b/>
        <i/>
        <sz val="11"/>
        <rFont val="Times New Roman"/>
        <family val="1"/>
        <charset val="186"/>
      </rPr>
      <t>(19100,00)</t>
    </r>
    <r>
      <rPr>
        <b/>
        <sz val="11"/>
        <rFont val="Times New Roman"/>
        <family val="1"/>
        <charset val="186"/>
      </rPr>
      <t xml:space="preserve"> tūkst. eurų</t>
    </r>
  </si>
  <si>
    <t>2022 m. kovo mėn. 21 d. protokolas Nr. S-03</t>
  </si>
  <si>
    <r>
      <t xml:space="preserve">1. Modernizuoti vidines ir lauko edukacines aplinkas, siekiant vaikų saugumo ir ugdymosi poreikių tenkinimo.
</t>
    </r>
    <r>
      <rPr>
        <sz val="11"/>
        <color rgb="FF000000"/>
        <rFont val="Times New Roman"/>
        <family val="1"/>
        <charset val="186"/>
      </rPr>
      <t xml:space="preserve">1.1. Įsigyjamos </t>
    </r>
    <r>
      <rPr>
        <sz val="11"/>
        <rFont val="Times New Roman"/>
        <family val="1"/>
        <charset val="186"/>
      </rPr>
      <t>ugdomojo proceso efektyvinimui reikiamos IKT programos: Smart Notebook, Žiburėlis, SaulyTučiai, Kizoa video kūrimo ir naudojamasi nemokamomis Learningapps, Genial, Tryinteract, Quizizzi, Bookcreator, Canva, VSDC, IFrepy bei kitomis skaitmeninėmis.</t>
    </r>
    <r>
      <rPr>
        <sz val="11"/>
        <color rgb="FF000000"/>
        <rFont val="Times New Roman"/>
        <family val="1"/>
        <charset val="186"/>
      </rPr>
      <t xml:space="preserve"> programomis.
1.2. Įsigijama 2 kompiuteriai, 2 planšetiniai kompiuteriai.
1.3. Įrengiamas 1 Kneipo terapijos pojūčių takas.
14. Įsigyjamos 2 priemonė EKO tema: šiltnamis ir sveikos, aplinką tausojančios ir aplinkos tvarumą užtikrinančios, saugios aplinkos formavimo tematika.
1.5. Įsigyjamas 1 interaktyvus ekranas arba kitos informacinių technologijų priemonės.
1.6. Įsigyjamos 2 multisensorinės lavinamosios  priemonės.
1.7. Įsigyjami 2 veidrodžiai į  multisensorinio kambario patalpą.</t>
    </r>
    <r>
      <rPr>
        <b/>
        <sz val="11"/>
        <color rgb="FF000000"/>
        <rFont val="Times New Roman"/>
        <family val="1"/>
        <charset val="186"/>
      </rPr>
      <t xml:space="preserve">
                                                                            </t>
    </r>
  </si>
  <si>
    <r>
      <rPr>
        <b/>
        <i/>
        <sz val="12"/>
        <color theme="1"/>
        <rFont val="Times New Roman"/>
        <family val="1"/>
        <charset val="186"/>
      </rPr>
      <t xml:space="preserve">I. Ikimokyklinio ugdymo organizavimas: 
</t>
    </r>
    <r>
      <rPr>
        <b/>
        <sz val="12"/>
        <color theme="1"/>
        <rFont val="Times New Roman"/>
        <family val="1"/>
        <charset val="186"/>
      </rPr>
      <t xml:space="preserve">1. Sudaryti saugias ir higienos normas atitinkančias ugdymosi sąlygas.   </t>
    </r>
    <r>
      <rPr>
        <sz val="12"/>
        <color theme="1"/>
        <rFont val="Times New Roman"/>
        <family val="1"/>
        <charset val="186"/>
      </rPr>
      <t xml:space="preserve">
1.1. Sudaromi ikimokyklinio amžiaus vaikų grupių sąrašai, neviršijant higienos normoje pagal amžiaus grupes nurodyto vaikų skaičiaus ir atsižvelgiant į turinčių specialiųjų ugdymosi poreikių vaikų kiekį grupėje, ugdomų integruotai.
</t>
    </r>
    <r>
      <rPr>
        <b/>
        <sz val="12"/>
        <color theme="1"/>
        <rFont val="Times New Roman"/>
        <family val="1"/>
        <charset val="186"/>
      </rPr>
      <t xml:space="preserve">2. </t>
    </r>
    <r>
      <rPr>
        <b/>
        <sz val="12"/>
        <rFont val="Times New Roman"/>
        <family val="1"/>
        <charset val="186"/>
      </rPr>
      <t xml:space="preserve">Valdyti </t>
    </r>
    <r>
      <rPr>
        <b/>
        <sz val="12"/>
        <color theme="1"/>
        <rFont val="Times New Roman"/>
        <family val="1"/>
        <charset val="186"/>
      </rPr>
      <t>vaikų srautus, užtikrinant higienos normų laikymąsi.</t>
    </r>
    <r>
      <rPr>
        <sz val="12"/>
        <color theme="1"/>
        <rFont val="Times New Roman"/>
        <family val="1"/>
        <charset val="186"/>
      </rPr>
      <t xml:space="preserve">
2.1. Organizuojama atskirų grupių vaikų veikla įstaigoje, siekiant  išvengti  skirtingų grupių (srautų) vaikų tarpusavio</t>
    </r>
    <r>
      <rPr>
        <b/>
        <sz val="12"/>
        <color theme="1"/>
        <rFont val="Times New Roman"/>
        <family val="1"/>
        <charset val="186"/>
      </rPr>
      <t xml:space="preserve"> </t>
    </r>
    <r>
      <rPr>
        <sz val="12"/>
        <color theme="1"/>
        <rFont val="Times New Roman"/>
        <family val="1"/>
        <charset val="186"/>
      </rPr>
      <t xml:space="preserve">maišymosi ir artimų kontaktų.                     
</t>
    </r>
    <r>
      <rPr>
        <b/>
        <sz val="12"/>
        <color theme="1"/>
        <rFont val="Times New Roman"/>
        <family val="1"/>
        <charset val="186"/>
      </rPr>
      <t>3. Sudaryti tinkamas ugdymosi sąlygas specialiųjų ugdymosi poreikių turintiems vaikams.</t>
    </r>
    <r>
      <rPr>
        <sz val="12"/>
        <color theme="1"/>
        <rFont val="Times New Roman"/>
        <family val="1"/>
        <charset val="186"/>
      </rPr>
      <t xml:space="preserve">
3.1. Atliekamas vaiko specialiųjų ugdymosi poreikių pirminis įvertinimas. 
3.2. Teikiama švietimo pagalba, organizuojamas vaikų, turinčių specialiųjų ugdymosi poreikių, ugdymas.
3.3. Parengiamas ir įgyvendinamas švietimo pagalbos specialistų, mokytojų ir tėvų bendradarbiavimo planas, siekiant tobulinti pagalbos vaikui</t>
    </r>
    <r>
      <rPr>
        <sz val="12"/>
        <color rgb="FFFF0000"/>
        <rFont val="Times New Roman"/>
        <family val="1"/>
        <charset val="186"/>
      </rPr>
      <t xml:space="preserve"> </t>
    </r>
    <r>
      <rPr>
        <sz val="12"/>
        <rFont val="Times New Roman"/>
        <family val="1"/>
        <charset val="186"/>
      </rPr>
      <t xml:space="preserve">teikimą.
3.4. Tėvų ir įstaigos specialistų veiksmų derinimas, siekiant įgyvendinti individualų savirūpos planą.
</t>
    </r>
    <r>
      <rPr>
        <b/>
        <sz val="12"/>
        <rFont val="Times New Roman"/>
        <family val="1"/>
        <charset val="186"/>
      </rPr>
      <t xml:space="preserve">4. Įgyvendinti ikimokyklinio ugdymo programą.
</t>
    </r>
    <r>
      <rPr>
        <sz val="12"/>
        <rFont val="Times New Roman"/>
        <family val="1"/>
        <charset val="186"/>
      </rPr>
      <t>4.1. Kuriamos optimalios sąlygos tenkinti vaikų ugdymo(si) poreikius.
4.2. Atliekama tėvų apklausa dėl keičiamo ugdymo modelio apie vaikų ugdymą nuo 5 metų, sudaromos galimybės pasirinkti ikimokyklinį ar priešmokyklinį ugdymą.
4.3. Komplektuojamos grupės atsižvelgiant į keičiamą ugdymo modelį, poreikį.
4.4. Pagerinama ugdytinių pažanga ir pasiekimai.</t>
    </r>
    <r>
      <rPr>
        <sz val="12"/>
        <color theme="1"/>
        <rFont val="Times New Roman"/>
        <family val="1"/>
        <charset val="186"/>
      </rPr>
      <t xml:space="preserve">
</t>
    </r>
    <r>
      <rPr>
        <b/>
        <sz val="12"/>
        <color theme="1"/>
        <rFont val="Times New Roman"/>
        <family val="1"/>
        <charset val="186"/>
      </rPr>
      <t xml:space="preserve">
</t>
    </r>
  </si>
  <si>
    <r>
      <rPr>
        <b/>
        <sz val="11"/>
        <rFont val="Times New Roman"/>
        <family val="1"/>
        <charset val="186"/>
      </rPr>
      <t xml:space="preserve">II. Kvalifikacijos tobulinimas:
 </t>
    </r>
    <r>
      <rPr>
        <sz val="11"/>
        <rFont val="Times New Roman"/>
        <family val="1"/>
        <charset val="186"/>
      </rPr>
      <t xml:space="preserve">     
</t>
    </r>
    <r>
      <rPr>
        <b/>
        <sz val="11"/>
        <rFont val="Times New Roman"/>
        <family val="1"/>
        <charset val="186"/>
      </rPr>
      <t xml:space="preserve">1. Atlikti įstaigos darbuotojų kvalifikacijos tobulinimo poreikio tyrimą.  </t>
    </r>
    <r>
      <rPr>
        <sz val="11"/>
        <rFont val="Times New Roman"/>
        <family val="1"/>
        <charset val="186"/>
      </rPr>
      <t xml:space="preserve">
1.1. Darbuotojų kvalifikacijos tobulinimo poreikio tyrimas, kvalifikacijos tobulinimo prioritetų nustatymas.
</t>
    </r>
    <r>
      <rPr>
        <b/>
        <sz val="11"/>
        <rFont val="Times New Roman"/>
        <family val="1"/>
        <charset val="186"/>
      </rPr>
      <t xml:space="preserve">2. Parengti ir įgyvendinti pedagogų  kvalifikacijos tobulinimo planą.  </t>
    </r>
    <r>
      <rPr>
        <sz val="11"/>
        <rFont val="Times New Roman"/>
        <family val="1"/>
        <charset val="186"/>
      </rPr>
      <t xml:space="preserve">               
2.1. Vykdoma kvalifikacijos tobulinimo stebėsena sistemingai stebint veiklas, analizuojant mokytojo gebėjimą kurti edukacines aplinkas, aptariant rezultatus, numatant tobulinimo priemones ir pagalbą, esant poreikiui.</t>
    </r>
    <r>
      <rPr>
        <b/>
        <i/>
        <sz val="11"/>
        <rFont val="Times New Roman"/>
        <family val="1"/>
        <charset val="186"/>
      </rPr>
      <t xml:space="preserve">
</t>
    </r>
    <r>
      <rPr>
        <sz val="11"/>
        <rFont val="Times New Roman"/>
        <family val="1"/>
        <charset val="186"/>
      </rPr>
      <t>2.2. Organizuojami metodiniai renginiai, skatinantys pasidalinti informacija iš lankytų seminarų bei skleisti gerąją darbo patirtį.  
2.3. Dauguma mokytojų  (78 %) įvaldys Smart Notebook, Žiburėlis, SaulyTučiai, Kizoa video kūrimo; Learningapps, Genial, Tryinteract, Quizizzi, Bookcreator, Canva, VSDC, IFrepy ir kitų skaitmeninių programų  įrankius, sukurs skaitmenines ugdymo(si) priemones ir jas naudos ugdomojo proceso efektyvinimui.</t>
    </r>
  </si>
  <si>
    <t xml:space="preserve">PATVIRTINTA
Kauno lopšelio-darželio „Ežiukas“ direktoriaus
2022 m. kovo 31 d.
įsakymu Nr. V-10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</si>
</sst>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charset val="186"/>
      <scheme val="minor"/>
    </font>
    <font>
      <b/>
      <sz val="11"/>
      <color theme="1"/>
      <name val="Calibri"/>
      <family val="2"/>
      <charset val="186"/>
      <scheme val="minor"/>
    </font>
    <font>
      <sz val="11"/>
      <name val="Calibri"/>
      <family val="2"/>
      <charset val="186"/>
      <scheme val="minor"/>
    </font>
    <font>
      <b/>
      <sz val="16"/>
      <name val="Times New Roman"/>
      <family val="1"/>
    </font>
    <font>
      <sz val="16"/>
      <name val="Times New Roman"/>
      <family val="1"/>
    </font>
    <font>
      <b/>
      <i/>
      <sz val="16"/>
      <name val="Times New Roman"/>
      <family val="1"/>
    </font>
    <font>
      <sz val="11"/>
      <name val="Times New Roman"/>
      <family val="1"/>
      <charset val="186"/>
    </font>
    <font>
      <sz val="12"/>
      <name val="Times New Roman"/>
      <family val="1"/>
    </font>
    <font>
      <sz val="11"/>
      <color theme="1"/>
      <name val="Calibri"/>
      <family val="2"/>
      <scheme val="minor"/>
    </font>
    <font>
      <b/>
      <i/>
      <sz val="11"/>
      <name val="Times New Roman"/>
      <family val="1"/>
      <charset val="186"/>
    </font>
    <font>
      <b/>
      <sz val="11"/>
      <name val="Times New Roman"/>
      <family val="1"/>
      <charset val="186"/>
    </font>
    <font>
      <b/>
      <sz val="11"/>
      <color theme="1"/>
      <name val="Times New Roman"/>
      <family val="1"/>
      <charset val="186"/>
    </font>
    <font>
      <sz val="11"/>
      <color theme="1"/>
      <name val="Times New Roman"/>
      <family val="1"/>
      <charset val="186"/>
    </font>
    <font>
      <b/>
      <i/>
      <sz val="14"/>
      <color theme="1"/>
      <name val="Times New Roman"/>
      <family val="1"/>
      <charset val="186"/>
    </font>
    <font>
      <sz val="12"/>
      <name val="Times New Roman"/>
      <family val="1"/>
      <charset val="186"/>
    </font>
    <font>
      <b/>
      <sz val="14"/>
      <name val="Times New Roman"/>
      <family val="1"/>
      <charset val="186"/>
    </font>
    <font>
      <b/>
      <sz val="12"/>
      <name val="Times New Roman"/>
      <family val="1"/>
      <charset val="186"/>
    </font>
    <font>
      <sz val="11"/>
      <color rgb="FFFF0000"/>
      <name val="Times New Roman"/>
      <family val="1"/>
      <charset val="186"/>
    </font>
    <font>
      <i/>
      <sz val="11"/>
      <name val="Times New Roman"/>
      <family val="1"/>
      <charset val="186"/>
    </font>
    <font>
      <b/>
      <sz val="12"/>
      <color theme="1"/>
      <name val="Times New Roman"/>
      <family val="1"/>
      <charset val="186"/>
    </font>
    <font>
      <b/>
      <i/>
      <sz val="12"/>
      <color theme="1"/>
      <name val="Times New Roman"/>
      <family val="1"/>
      <charset val="186"/>
    </font>
    <font>
      <sz val="12"/>
      <color theme="1"/>
      <name val="Times New Roman"/>
      <family val="1"/>
      <charset val="186"/>
    </font>
    <font>
      <b/>
      <i/>
      <sz val="11"/>
      <color theme="1"/>
      <name val="Times New Roman"/>
      <family val="1"/>
      <charset val="186"/>
    </font>
    <font>
      <b/>
      <sz val="11"/>
      <color rgb="FF000000"/>
      <name val="Times New Roman"/>
      <family val="1"/>
      <charset val="186"/>
    </font>
    <font>
      <sz val="11"/>
      <color rgb="FF000000"/>
      <name val="Times New Roman"/>
      <family val="1"/>
      <charset val="186"/>
    </font>
    <font>
      <sz val="12"/>
      <color rgb="FFFF0000"/>
      <name val="Times New Roman"/>
      <family val="1"/>
      <charset val="186"/>
    </font>
    <font>
      <sz val="11"/>
      <name val="Times New Roman"/>
      <family val="1"/>
    </font>
    <font>
      <sz val="11"/>
      <color rgb="FF000000"/>
      <name val="Times New Roman"/>
      <family val="1"/>
    </font>
    <font>
      <b/>
      <sz val="11"/>
      <name val="Times New Roman"/>
      <family val="1"/>
    </font>
    <font>
      <sz val="14"/>
      <color rgb="FF000000"/>
      <name val="Times New Roman"/>
      <family val="1"/>
      <charset val="186"/>
    </font>
    <font>
      <b/>
      <i/>
      <sz val="11"/>
      <name val="Times New Roman"/>
      <family val="1"/>
    </font>
    <font>
      <i/>
      <sz val="14"/>
      <color theme="1"/>
      <name val="Times New Roman"/>
      <family val="1"/>
      <charset val="186"/>
    </font>
    <font>
      <b/>
      <sz val="11"/>
      <color rgb="FFFF0000"/>
      <name val="Times New Roman"/>
      <family val="1"/>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D9D9D9"/>
        <bgColor rgb="FF000000"/>
      </patternFill>
    </fill>
    <fill>
      <patternFill patternType="solid">
        <fgColor rgb="FFF2F2F2"/>
        <bgColor rgb="FF000000"/>
      </patternFill>
    </fill>
    <fill>
      <patternFill patternType="solid">
        <fgColor rgb="FFFFFFFF"/>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rgb="FF000000"/>
      </bottom>
      <diagonal/>
    </border>
  </borders>
  <cellStyleXfs count="1">
    <xf numFmtId="0" fontId="0" fillId="0" borderId="0"/>
  </cellStyleXfs>
  <cellXfs count="117">
    <xf numFmtId="0" fontId="0" fillId="0" borderId="0" xfId="0"/>
    <xf numFmtId="0" fontId="0" fillId="0" borderId="0" xfId="0"/>
    <xf numFmtId="0" fontId="0" fillId="0" borderId="0" xfId="0" applyFill="1" applyBorder="1" applyAlignment="1"/>
    <xf numFmtId="0" fontId="0" fillId="0" borderId="0" xfId="0" applyFill="1"/>
    <xf numFmtId="0" fontId="1" fillId="0" borderId="0" xfId="0" applyFont="1" applyFill="1" applyAlignment="1">
      <alignment horizontal="center" vertical="top"/>
    </xf>
    <xf numFmtId="0" fontId="1" fillId="4" borderId="0" xfId="0" applyFont="1" applyFill="1" applyAlignment="1">
      <alignment horizontal="center" vertical="top"/>
    </xf>
    <xf numFmtId="0" fontId="1" fillId="2" borderId="0" xfId="0" applyFont="1" applyFill="1" applyAlignment="1">
      <alignment horizontal="center" vertical="top"/>
    </xf>
    <xf numFmtId="0" fontId="0" fillId="0" borderId="0" xfId="0" applyAlignment="1">
      <alignment vertical="center"/>
    </xf>
    <xf numFmtId="0" fontId="0" fillId="0" borderId="0" xfId="0" applyFill="1" applyAlignment="1">
      <alignment vertical="top"/>
    </xf>
    <xf numFmtId="0" fontId="0" fillId="4" borderId="0" xfId="0" applyFill="1" applyAlignment="1">
      <alignment vertical="top"/>
    </xf>
    <xf numFmtId="0" fontId="0" fillId="3" borderId="0" xfId="0" applyFill="1"/>
    <xf numFmtId="0" fontId="0" fillId="3" borderId="0" xfId="0" applyFill="1" applyAlignment="1">
      <alignment vertical="top"/>
    </xf>
    <xf numFmtId="0" fontId="1" fillId="3" borderId="0" xfId="0" applyFont="1" applyFill="1" applyAlignment="1">
      <alignment horizontal="center" vertical="top"/>
    </xf>
    <xf numFmtId="0" fontId="0" fillId="3" borderId="0" xfId="0" applyFill="1" applyBorder="1"/>
    <xf numFmtId="0" fontId="0" fillId="3" borderId="0" xfId="0" applyFill="1" applyBorder="1" applyAlignment="1">
      <alignment vertical="top"/>
    </xf>
    <xf numFmtId="0" fontId="1" fillId="3" borderId="0" xfId="0" applyFont="1" applyFill="1" applyBorder="1" applyAlignment="1">
      <alignment horizontal="center" vertical="top"/>
    </xf>
    <xf numFmtId="0" fontId="7" fillId="0" borderId="0" xfId="0" applyFont="1" applyAlignment="1">
      <alignment vertical="center" wrapText="1"/>
    </xf>
    <xf numFmtId="0" fontId="2" fillId="3" borderId="0" xfId="0" applyFont="1" applyFill="1" applyBorder="1" applyAlignment="1">
      <alignment vertical="top"/>
    </xf>
    <xf numFmtId="0" fontId="10" fillId="4" borderId="1" xfId="0" applyFont="1" applyFill="1" applyBorder="1" applyAlignment="1">
      <alignment horizontal="left" vertical="top" wrapText="1"/>
    </xf>
    <xf numFmtId="0" fontId="10" fillId="4" borderId="2" xfId="0" applyFont="1" applyFill="1" applyBorder="1" applyAlignment="1">
      <alignment horizontal="center" vertical="top" wrapText="1"/>
    </xf>
    <xf numFmtId="0" fontId="15" fillId="0" borderId="0" xfId="0" applyFont="1" applyAlignment="1">
      <alignment horizontal="center" vertical="center" wrapText="1"/>
    </xf>
    <xf numFmtId="0" fontId="15" fillId="0" borderId="0" xfId="0" applyFont="1" applyAlignment="1">
      <alignment vertical="top" wrapText="1"/>
    </xf>
    <xf numFmtId="0" fontId="15" fillId="0" borderId="0" xfId="0" applyFont="1" applyAlignment="1">
      <alignment horizontal="center" vertical="top" wrapText="1"/>
    </xf>
    <xf numFmtId="0" fontId="12"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2" borderId="7" xfId="0" applyFont="1" applyFill="1" applyBorder="1" applyAlignment="1">
      <alignment vertical="top" wrapText="1"/>
    </xf>
    <xf numFmtId="0" fontId="11" fillId="2" borderId="6" xfId="0" applyFont="1" applyFill="1" applyBorder="1" applyAlignment="1">
      <alignment vertical="top" wrapText="1"/>
    </xf>
    <xf numFmtId="0" fontId="10" fillId="4" borderId="2" xfId="0" applyFont="1" applyFill="1" applyBorder="1" applyAlignment="1">
      <alignment vertical="top" wrapText="1"/>
    </xf>
    <xf numFmtId="0" fontId="10" fillId="4" borderId="7" xfId="0" applyFont="1" applyFill="1" applyBorder="1" applyAlignment="1">
      <alignment vertical="top" wrapText="1"/>
    </xf>
    <xf numFmtId="0" fontId="10" fillId="4" borderId="6" xfId="0" applyFont="1" applyFill="1" applyBorder="1" applyAlignment="1">
      <alignment vertical="top" wrapText="1"/>
    </xf>
    <xf numFmtId="0" fontId="0" fillId="0" borderId="0" xfId="0" applyBorder="1" applyAlignment="1">
      <alignment vertical="center"/>
    </xf>
    <xf numFmtId="0" fontId="13" fillId="4" borderId="3" xfId="0" applyFont="1" applyFill="1" applyBorder="1" applyAlignment="1">
      <alignment horizontal="left" vertical="top" wrapText="1"/>
    </xf>
    <xf numFmtId="0" fontId="13" fillId="4" borderId="4" xfId="0" applyFont="1" applyFill="1" applyBorder="1" applyAlignment="1">
      <alignment horizontal="left" vertical="top" wrapText="1"/>
    </xf>
    <xf numFmtId="0" fontId="26" fillId="5" borderId="1" xfId="0" applyFont="1" applyFill="1" applyBorder="1" applyAlignment="1">
      <alignment horizontal="center" vertical="center" wrapText="1"/>
    </xf>
    <xf numFmtId="0" fontId="27" fillId="5" borderId="5" xfId="0" applyFont="1" applyFill="1" applyBorder="1" applyAlignment="1">
      <alignment horizontal="center" vertical="center" wrapText="1"/>
    </xf>
    <xf numFmtId="0" fontId="27" fillId="0" borderId="10" xfId="0" applyFont="1" applyBorder="1" applyAlignment="1">
      <alignment vertical="top" wrapText="1" readingOrder="1"/>
    </xf>
    <xf numFmtId="0" fontId="27" fillId="5" borderId="1" xfId="0" applyFont="1" applyFill="1" applyBorder="1" applyAlignment="1">
      <alignment horizontal="center" vertical="center" wrapText="1"/>
    </xf>
    <xf numFmtId="0" fontId="28" fillId="0" borderId="6" xfId="0" applyFont="1" applyBorder="1" applyAlignment="1">
      <alignment horizontal="left" vertical="top" wrapText="1"/>
    </xf>
    <xf numFmtId="0" fontId="28" fillId="0" borderId="10" xfId="0" applyFont="1" applyBorder="1" applyAlignment="1">
      <alignment horizontal="center" vertical="top" wrapText="1"/>
    </xf>
    <xf numFmtId="0" fontId="26" fillId="0" borderId="6" xfId="0" applyFont="1" applyBorder="1" applyAlignment="1">
      <alignment horizontal="left" vertical="top" wrapText="1"/>
    </xf>
    <xf numFmtId="0" fontId="29" fillId="0" borderId="0" xfId="0" applyFont="1" applyAlignment="1">
      <alignment horizontal="left" vertical="top" wrapText="1"/>
    </xf>
    <xf numFmtId="0" fontId="27" fillId="0" borderId="1" xfId="0" applyFont="1" applyBorder="1" applyAlignment="1">
      <alignment horizontal="right" vertical="center" wrapText="1"/>
    </xf>
    <xf numFmtId="0" fontId="26" fillId="7" borderId="6" xfId="0" applyFont="1" applyFill="1" applyBorder="1" applyAlignment="1">
      <alignment horizontal="right" vertical="center" wrapText="1"/>
    </xf>
    <xf numFmtId="0" fontId="12" fillId="2" borderId="1" xfId="0" applyFont="1" applyFill="1" applyBorder="1" applyAlignment="1">
      <alignment horizontal="center" vertical="top" wrapText="1"/>
    </xf>
    <xf numFmtId="0" fontId="12" fillId="2" borderId="7" xfId="0" applyFont="1" applyFill="1" applyBorder="1" applyAlignment="1">
      <alignment vertical="top" wrapText="1"/>
    </xf>
    <xf numFmtId="0" fontId="12" fillId="2" borderId="6" xfId="0" applyFont="1" applyFill="1" applyBorder="1" applyAlignment="1">
      <alignment vertical="top" wrapText="1"/>
    </xf>
    <xf numFmtId="0" fontId="31" fillId="4" borderId="4" xfId="0" applyFont="1" applyFill="1" applyBorder="1" applyAlignment="1">
      <alignment horizontal="left" vertical="top" wrapText="1"/>
    </xf>
    <xf numFmtId="1" fontId="10" fillId="4" borderId="2" xfId="0" applyNumberFormat="1" applyFont="1" applyFill="1" applyBorder="1" applyAlignment="1">
      <alignment horizontal="center" vertical="top" wrapText="1"/>
    </xf>
    <xf numFmtId="1" fontId="11" fillId="2" borderId="1" xfId="0" applyNumberFormat="1" applyFont="1" applyFill="1" applyBorder="1" applyAlignment="1">
      <alignment horizontal="center" vertical="top" wrapText="1"/>
    </xf>
    <xf numFmtId="0" fontId="3" fillId="0" borderId="0" xfId="0" applyFont="1" applyAlignment="1">
      <alignment horizontal="center"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9" fillId="3" borderId="1" xfId="0" applyFont="1" applyFill="1" applyBorder="1" applyAlignment="1">
      <alignment horizontal="left" vertical="top" wrapText="1"/>
    </xf>
    <xf numFmtId="0" fontId="10" fillId="3" borderId="1" xfId="0" applyFont="1" applyFill="1" applyBorder="1" applyAlignment="1">
      <alignment horizontal="left" vertical="top" wrapText="1"/>
    </xf>
    <xf numFmtId="0" fontId="11" fillId="4" borderId="2" xfId="0" applyFont="1" applyFill="1" applyBorder="1" applyAlignment="1">
      <alignment horizontal="left" vertical="top" wrapText="1"/>
    </xf>
    <xf numFmtId="0" fontId="11" fillId="4" borderId="7" xfId="0" applyFont="1" applyFill="1" applyBorder="1" applyAlignment="1">
      <alignment horizontal="left" vertical="top" wrapText="1"/>
    </xf>
    <xf numFmtId="0" fontId="11" fillId="4" borderId="6" xfId="0" applyFont="1" applyFill="1" applyBorder="1" applyAlignment="1">
      <alignment horizontal="left" vertical="top" wrapText="1"/>
    </xf>
    <xf numFmtId="0" fontId="12" fillId="2" borderId="2" xfId="0" applyFont="1" applyFill="1" applyBorder="1" applyAlignment="1">
      <alignment horizontal="center" vertical="top" wrapText="1"/>
    </xf>
    <xf numFmtId="0" fontId="12" fillId="2" borderId="7" xfId="0" applyFont="1" applyFill="1" applyBorder="1" applyAlignment="1">
      <alignment horizontal="center" vertical="top" wrapText="1"/>
    </xf>
    <xf numFmtId="0" fontId="12" fillId="2" borderId="6" xfId="0" applyFont="1" applyFill="1" applyBorder="1" applyAlignment="1">
      <alignment horizontal="center" vertical="top" wrapText="1"/>
    </xf>
    <xf numFmtId="0" fontId="6" fillId="3" borderId="2" xfId="0" applyFont="1" applyFill="1" applyBorder="1" applyAlignment="1">
      <alignment horizontal="left" vertical="top" wrapText="1"/>
    </xf>
    <xf numFmtId="0" fontId="6" fillId="3" borderId="7" xfId="0" applyFont="1" applyFill="1" applyBorder="1" applyAlignment="1">
      <alignment horizontal="left" vertical="top" wrapText="1"/>
    </xf>
    <xf numFmtId="0" fontId="11" fillId="2" borderId="2" xfId="0" applyFont="1" applyFill="1" applyBorder="1" applyAlignment="1">
      <alignment horizontal="center" vertical="top" wrapText="1"/>
    </xf>
    <xf numFmtId="0" fontId="11" fillId="2" borderId="7" xfId="0" applyFont="1" applyFill="1" applyBorder="1" applyAlignment="1">
      <alignment horizontal="center" vertical="top" wrapText="1"/>
    </xf>
    <xf numFmtId="0" fontId="11" fillId="2" borderId="6" xfId="0" applyFont="1" applyFill="1" applyBorder="1" applyAlignment="1">
      <alignment horizontal="center" vertical="top"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28" fillId="0" borderId="3" xfId="0" applyFont="1" applyBorder="1" applyAlignment="1">
      <alignment horizontal="left" vertical="top" wrapText="1"/>
    </xf>
    <xf numFmtId="0" fontId="28" fillId="0" borderId="4" xfId="0" applyFont="1" applyBorder="1" applyAlignment="1">
      <alignment horizontal="left" vertical="top" wrapText="1"/>
    </xf>
    <xf numFmtId="0" fontId="28" fillId="0" borderId="5" xfId="0" applyFont="1" applyBorder="1" applyAlignment="1">
      <alignment horizontal="left" vertical="top" wrapText="1"/>
    </xf>
    <xf numFmtId="0" fontId="10" fillId="4" borderId="2" xfId="0" applyFont="1" applyFill="1" applyBorder="1" applyAlignment="1">
      <alignment horizontal="left" vertical="top" wrapText="1"/>
    </xf>
    <xf numFmtId="0" fontId="10" fillId="4" borderId="7" xfId="0" applyFont="1" applyFill="1" applyBorder="1" applyAlignment="1">
      <alignment horizontal="left" vertical="top" wrapText="1"/>
    </xf>
    <xf numFmtId="0" fontId="10" fillId="4" borderId="6" xfId="0" applyFont="1" applyFill="1" applyBorder="1" applyAlignment="1">
      <alignment horizontal="left" vertical="top" wrapText="1"/>
    </xf>
    <xf numFmtId="0" fontId="18" fillId="3" borderId="1" xfId="0" applyFont="1" applyFill="1" applyBorder="1" applyAlignment="1">
      <alignment horizontal="left" vertical="top" wrapText="1"/>
    </xf>
    <xf numFmtId="0" fontId="6" fillId="3" borderId="1" xfId="0" applyFont="1" applyFill="1" applyBorder="1" applyAlignment="1">
      <alignment horizontal="left" vertical="top" wrapText="1"/>
    </xf>
    <xf numFmtId="0" fontId="6" fillId="3" borderId="1" xfId="0" applyFont="1" applyFill="1" applyBorder="1" applyAlignment="1">
      <alignment horizontal="left" vertical="top"/>
    </xf>
    <xf numFmtId="0" fontId="23" fillId="6" borderId="2" xfId="0" applyFont="1" applyFill="1" applyBorder="1" applyAlignment="1">
      <alignment horizontal="center" vertical="top" wrapText="1"/>
    </xf>
    <xf numFmtId="0" fontId="23" fillId="6" borderId="7" xfId="0" applyFont="1" applyFill="1" applyBorder="1" applyAlignment="1">
      <alignment horizontal="center" vertical="top" wrapText="1"/>
    </xf>
    <xf numFmtId="0" fontId="23" fillId="6" borderId="6" xfId="0" applyFont="1" applyFill="1" applyBorder="1" applyAlignment="1">
      <alignment horizontal="center" vertical="top" wrapText="1"/>
    </xf>
    <xf numFmtId="0" fontId="10" fillId="4" borderId="2" xfId="0" applyFont="1" applyFill="1" applyBorder="1" applyAlignment="1">
      <alignment horizontal="center" vertical="top" wrapText="1"/>
    </xf>
    <xf numFmtId="0" fontId="10" fillId="4" borderId="7" xfId="0" applyFont="1" applyFill="1" applyBorder="1" applyAlignment="1">
      <alignment horizontal="center" vertical="top" wrapText="1"/>
    </xf>
    <xf numFmtId="2" fontId="12" fillId="2" borderId="2" xfId="0" applyNumberFormat="1" applyFont="1" applyFill="1" applyBorder="1" applyAlignment="1">
      <alignment horizontal="center" vertical="top" wrapText="1"/>
    </xf>
    <xf numFmtId="2" fontId="12" fillId="2" borderId="7" xfId="0" applyNumberFormat="1" applyFont="1" applyFill="1" applyBorder="1" applyAlignment="1">
      <alignment horizontal="center" vertical="top" wrapText="1"/>
    </xf>
    <xf numFmtId="2" fontId="12" fillId="2" borderId="6" xfId="0" applyNumberFormat="1" applyFont="1" applyFill="1" applyBorder="1" applyAlignment="1">
      <alignment horizontal="center" vertical="top" wrapText="1"/>
    </xf>
    <xf numFmtId="0" fontId="10" fillId="4" borderId="6" xfId="0" applyFont="1" applyFill="1" applyBorder="1" applyAlignment="1">
      <alignment horizontal="center" vertical="top" wrapText="1"/>
    </xf>
    <xf numFmtId="0" fontId="10" fillId="4" borderId="1" xfId="0" applyFont="1" applyFill="1" applyBorder="1" applyAlignment="1">
      <alignment horizontal="center" vertical="top" wrapText="1"/>
    </xf>
    <xf numFmtId="0" fontId="6" fillId="2" borderId="1" xfId="0" applyFont="1" applyFill="1" applyBorder="1" applyAlignment="1">
      <alignment horizontal="center" vertical="top" wrapText="1"/>
    </xf>
    <xf numFmtId="0" fontId="11" fillId="0" borderId="2" xfId="0" applyFont="1" applyFill="1" applyBorder="1" applyAlignment="1">
      <alignment horizontal="left" vertical="top" wrapText="1"/>
    </xf>
    <xf numFmtId="0" fontId="11" fillId="0" borderId="7" xfId="0" applyFont="1" applyFill="1" applyBorder="1" applyAlignment="1">
      <alignment horizontal="left" vertical="top" wrapText="1"/>
    </xf>
    <xf numFmtId="0" fontId="23" fillId="0" borderId="2" xfId="0" applyFont="1" applyFill="1" applyBorder="1" applyAlignment="1" applyProtection="1">
      <alignment vertical="top" wrapText="1"/>
      <protection locked="0"/>
    </xf>
    <xf numFmtId="0" fontId="23" fillId="0" borderId="7" xfId="0" applyFont="1" applyFill="1" applyBorder="1" applyAlignment="1" applyProtection="1">
      <alignment vertical="top" wrapText="1"/>
      <protection locked="0"/>
    </xf>
    <xf numFmtId="0" fontId="23" fillId="0" borderId="11" xfId="0" applyFont="1" applyFill="1" applyBorder="1" applyAlignment="1" applyProtection="1">
      <alignment vertical="top" wrapText="1"/>
      <protection locked="0"/>
    </xf>
    <xf numFmtId="1" fontId="11" fillId="2" borderId="2" xfId="0" applyNumberFormat="1" applyFont="1" applyFill="1" applyBorder="1" applyAlignment="1">
      <alignment horizontal="center" vertical="top" wrapText="1"/>
    </xf>
    <xf numFmtId="1" fontId="11" fillId="2" borderId="6" xfId="0" applyNumberFormat="1" applyFont="1" applyFill="1" applyBorder="1" applyAlignment="1">
      <alignment horizontal="center" vertical="top" wrapText="1"/>
    </xf>
    <xf numFmtId="4" fontId="10" fillId="4" borderId="2" xfId="0" applyNumberFormat="1" applyFont="1" applyFill="1" applyBorder="1" applyAlignment="1">
      <alignment horizontal="center" vertical="top" wrapText="1"/>
    </xf>
    <xf numFmtId="4" fontId="10" fillId="4" borderId="7" xfId="0" applyNumberFormat="1" applyFont="1" applyFill="1" applyBorder="1" applyAlignment="1">
      <alignment horizontal="center" vertical="top" wrapText="1"/>
    </xf>
    <xf numFmtId="4" fontId="10" fillId="4" borderId="6" xfId="0" applyNumberFormat="1" applyFont="1" applyFill="1" applyBorder="1" applyAlignment="1">
      <alignment horizontal="center" vertical="top" wrapText="1"/>
    </xf>
    <xf numFmtId="0" fontId="9" fillId="3" borderId="2" xfId="0" applyFont="1" applyFill="1" applyBorder="1" applyAlignment="1">
      <alignment horizontal="left" vertical="top" wrapText="1"/>
    </xf>
    <xf numFmtId="0" fontId="9" fillId="3" borderId="7" xfId="0" applyFont="1" applyFill="1" applyBorder="1" applyAlignment="1">
      <alignment horizontal="left" vertical="top" wrapText="1"/>
    </xf>
    <xf numFmtId="0" fontId="9" fillId="3" borderId="6" xfId="0" applyFont="1" applyFill="1" applyBorder="1" applyAlignment="1">
      <alignment horizontal="left" vertical="top" wrapText="1"/>
    </xf>
    <xf numFmtId="1" fontId="10" fillId="4" borderId="2" xfId="0" applyNumberFormat="1" applyFont="1" applyFill="1" applyBorder="1" applyAlignment="1">
      <alignment horizontal="center" vertical="top" wrapText="1"/>
    </xf>
    <xf numFmtId="1" fontId="10" fillId="4" borderId="7" xfId="0" applyNumberFormat="1" applyFont="1" applyFill="1" applyBorder="1" applyAlignment="1">
      <alignment horizontal="center" vertical="top" wrapText="1"/>
    </xf>
    <xf numFmtId="0" fontId="19" fillId="0" borderId="7" xfId="0" applyFont="1" applyFill="1" applyBorder="1" applyAlignment="1">
      <alignment horizontal="left" vertical="top" wrapText="1"/>
    </xf>
    <xf numFmtId="0" fontId="19" fillId="0" borderId="2" xfId="0" applyFont="1" applyFill="1" applyBorder="1" applyAlignment="1">
      <alignment horizontal="left" vertical="top" wrapText="1"/>
    </xf>
    <xf numFmtId="0" fontId="19" fillId="0" borderId="6" xfId="0" applyFont="1" applyFill="1" applyBorder="1" applyAlignment="1">
      <alignment horizontal="left" vertical="top" wrapText="1"/>
    </xf>
    <xf numFmtId="0" fontId="11" fillId="0" borderId="2" xfId="0" applyFont="1" applyBorder="1" applyAlignment="1">
      <alignment horizontal="left" vertical="top" wrapText="1"/>
    </xf>
    <xf numFmtId="0" fontId="11" fillId="0" borderId="7" xfId="0" applyFont="1" applyBorder="1" applyAlignment="1">
      <alignment horizontal="left" vertical="top" wrapText="1"/>
    </xf>
    <xf numFmtId="0" fontId="11" fillId="0" borderId="7" xfId="0" applyFont="1" applyBorder="1" applyAlignment="1">
      <alignment horizontal="left" vertical="top"/>
    </xf>
    <xf numFmtId="0" fontId="7" fillId="0" borderId="0" xfId="0" applyFont="1" applyAlignment="1">
      <alignment horizontal="left" vertical="center" wrapText="1"/>
    </xf>
    <xf numFmtId="0" fontId="12" fillId="2" borderId="2" xfId="0" applyFont="1" applyFill="1" applyBorder="1" applyAlignment="1">
      <alignment horizontal="center" vertical="top"/>
    </xf>
    <xf numFmtId="0" fontId="12" fillId="2" borderId="7" xfId="0" applyFont="1" applyFill="1" applyBorder="1" applyAlignment="1">
      <alignment horizontal="center" vertical="top"/>
    </xf>
    <xf numFmtId="0" fontId="12" fillId="2" borderId="6" xfId="0" applyFont="1" applyFill="1" applyBorder="1" applyAlignment="1">
      <alignment horizontal="center" vertical="top"/>
    </xf>
    <xf numFmtId="0" fontId="8" fillId="3" borderId="0" xfId="0" applyFont="1" applyFill="1" applyBorder="1" applyAlignment="1">
      <alignment horizontal="center" vertical="top"/>
    </xf>
    <xf numFmtId="0" fontId="11" fillId="0" borderId="6" xfId="0" applyFont="1" applyFill="1" applyBorder="1" applyAlignment="1">
      <alignment horizontal="left" vertical="top" wrapText="1"/>
    </xf>
    <xf numFmtId="0" fontId="11" fillId="2" borderId="6" xfId="0" applyFont="1" applyFill="1" applyBorder="1" applyAlignment="1">
      <alignment horizontal="center" vertical="top"/>
    </xf>
    <xf numFmtId="1" fontId="10" fillId="4" borderId="6" xfId="0" applyNumberFormat="1" applyFont="1" applyFill="1" applyBorder="1" applyAlignment="1">
      <alignment horizontal="center" vertical="top" wrapText="1"/>
    </xf>
  </cellXfs>
  <cellStyles count="1">
    <cellStyle name="Įprastas" xfId="0" builtinId="0"/>
  </cellStyles>
  <dxfs count="0"/>
  <tableStyles count="0" defaultTableStyle="TableStyleMedium2" defaultPivotStyle="PivotStyleLight16"/>
  <colors>
    <mruColors>
      <color rgb="FF9900FF"/>
      <color rgb="FF9933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06"/>
  <sheetViews>
    <sheetView tabSelected="1" zoomScale="60" zoomScaleNormal="60" workbookViewId="0">
      <selection activeCell="D2" sqref="D2"/>
    </sheetView>
  </sheetViews>
  <sheetFormatPr defaultColWidth="9.109375" defaultRowHeight="14.4" x14ac:dyDescent="0.3"/>
  <cols>
    <col min="1" max="1" width="97.6640625" style="1" customWidth="1"/>
    <col min="2" max="2" width="72.6640625" style="9" customWidth="1"/>
    <col min="3" max="3" width="13.109375" style="5" customWidth="1"/>
    <col min="4" max="4" width="54.33203125" style="6" customWidth="1"/>
    <col min="5" max="5" width="14.109375" style="1" customWidth="1"/>
    <col min="6" max="6" width="10" style="1" customWidth="1"/>
    <col min="7" max="16384" width="9.109375" style="1"/>
  </cols>
  <sheetData>
    <row r="1" spans="1:6" ht="95.4" customHeight="1" x14ac:dyDescent="0.3">
      <c r="B1" s="8"/>
      <c r="C1" s="4"/>
      <c r="D1" s="40" t="s">
        <v>52</v>
      </c>
      <c r="E1" s="40"/>
    </row>
    <row r="2" spans="1:6" ht="108" customHeight="1" x14ac:dyDescent="0.3">
      <c r="B2" s="8"/>
      <c r="C2" s="4"/>
      <c r="D2" s="40" t="s">
        <v>80</v>
      </c>
      <c r="E2" s="40"/>
    </row>
    <row r="3" spans="1:6" ht="119.25" customHeight="1" x14ac:dyDescent="0.3">
      <c r="A3" s="49" t="s">
        <v>66</v>
      </c>
      <c r="B3" s="49"/>
      <c r="C3" s="49"/>
      <c r="D3" s="49"/>
    </row>
    <row r="4" spans="1:6" ht="26.25" customHeight="1" x14ac:dyDescent="0.3">
      <c r="A4" s="20"/>
      <c r="B4" s="21"/>
      <c r="C4" s="22"/>
      <c r="D4" s="22"/>
    </row>
    <row r="5" spans="1:6" ht="46.5" customHeight="1" x14ac:dyDescent="0.3">
      <c r="A5" s="33" t="s">
        <v>45</v>
      </c>
      <c r="B5" s="34" t="s">
        <v>46</v>
      </c>
      <c r="C5" s="34" t="s">
        <v>47</v>
      </c>
      <c r="D5" s="36" t="s">
        <v>48</v>
      </c>
    </row>
    <row r="6" spans="1:6" s="7" customFormat="1" ht="45.75" customHeight="1" x14ac:dyDescent="0.3">
      <c r="A6" s="37" t="s">
        <v>49</v>
      </c>
      <c r="B6" s="35" t="s">
        <v>2</v>
      </c>
      <c r="C6" s="38">
        <v>11</v>
      </c>
      <c r="D6" s="39" t="s">
        <v>50</v>
      </c>
    </row>
    <row r="7" spans="1:6" s="7" customFormat="1" ht="38.25" customHeight="1" x14ac:dyDescent="0.3">
      <c r="A7" s="41" t="s">
        <v>54</v>
      </c>
      <c r="B7" s="65" t="s">
        <v>75</v>
      </c>
      <c r="C7" s="66"/>
      <c r="D7" s="67"/>
    </row>
    <row r="8" spans="1:6" s="7" customFormat="1" ht="57" customHeight="1" x14ac:dyDescent="0.3">
      <c r="A8" s="42" t="s">
        <v>55</v>
      </c>
      <c r="B8" s="68" t="s">
        <v>56</v>
      </c>
      <c r="C8" s="69"/>
      <c r="D8" s="70"/>
    </row>
    <row r="9" spans="1:6" s="7" customFormat="1" ht="15" customHeight="1" x14ac:dyDescent="0.3">
      <c r="A9" s="50"/>
      <c r="B9" s="51"/>
      <c r="C9" s="51"/>
      <c r="D9" s="51"/>
      <c r="E9" s="30"/>
    </row>
    <row r="10" spans="1:6" ht="26.25" customHeight="1" x14ac:dyDescent="0.3">
      <c r="A10" s="20"/>
      <c r="B10" s="21"/>
      <c r="C10" s="22"/>
      <c r="D10" s="22"/>
    </row>
    <row r="11" spans="1:6" ht="51.75" customHeight="1" x14ac:dyDescent="0.3">
      <c r="A11" s="24" t="s">
        <v>1</v>
      </c>
      <c r="B11" s="23" t="s">
        <v>0</v>
      </c>
      <c r="C11" s="34" t="s">
        <v>47</v>
      </c>
      <c r="D11" s="36" t="s">
        <v>51</v>
      </c>
      <c r="E11" s="2"/>
      <c r="F11" s="2"/>
    </row>
    <row r="12" spans="1:6" ht="23.25" customHeight="1" x14ac:dyDescent="0.3">
      <c r="A12" s="31" t="s">
        <v>3</v>
      </c>
      <c r="B12" s="32"/>
      <c r="C12" s="32"/>
      <c r="D12" s="32"/>
      <c r="E12" s="2"/>
      <c r="F12" s="2"/>
    </row>
    <row r="13" spans="1:6" ht="24.9" customHeight="1" x14ac:dyDescent="0.3">
      <c r="A13" s="60" t="s">
        <v>68</v>
      </c>
      <c r="B13" s="71" t="s">
        <v>4</v>
      </c>
      <c r="C13" s="93">
        <v>95.54</v>
      </c>
      <c r="D13" s="57" t="s">
        <v>57</v>
      </c>
      <c r="E13" s="2"/>
      <c r="F13" s="2"/>
    </row>
    <row r="14" spans="1:6" ht="5.25" customHeight="1" x14ac:dyDescent="0.3">
      <c r="A14" s="61"/>
      <c r="B14" s="73"/>
      <c r="C14" s="94"/>
      <c r="D14" s="59"/>
      <c r="E14" s="2"/>
      <c r="F14" s="2"/>
    </row>
    <row r="15" spans="1:6" ht="35.1" customHeight="1" x14ac:dyDescent="0.3">
      <c r="A15" s="61"/>
      <c r="B15" s="18" t="s">
        <v>5</v>
      </c>
      <c r="C15" s="48">
        <v>52.06</v>
      </c>
      <c r="D15" s="43" t="s">
        <v>58</v>
      </c>
      <c r="E15" s="2"/>
      <c r="F15" s="2"/>
    </row>
    <row r="16" spans="1:6" ht="3.75" customHeight="1" x14ac:dyDescent="0.3">
      <c r="A16" s="61"/>
      <c r="B16" s="71" t="s">
        <v>6</v>
      </c>
      <c r="C16" s="62">
        <v>5</v>
      </c>
      <c r="D16" s="57" t="s">
        <v>58</v>
      </c>
      <c r="E16" s="2"/>
      <c r="F16" s="2"/>
    </row>
    <row r="17" spans="1:6" ht="9" customHeight="1" x14ac:dyDescent="0.3">
      <c r="A17" s="61"/>
      <c r="B17" s="72"/>
      <c r="C17" s="63"/>
      <c r="D17" s="58"/>
      <c r="E17" s="2"/>
      <c r="F17" s="2"/>
    </row>
    <row r="18" spans="1:6" ht="13.5" customHeight="1" x14ac:dyDescent="0.3">
      <c r="A18" s="61"/>
      <c r="B18" s="72"/>
      <c r="C18" s="25"/>
      <c r="D18" s="44"/>
      <c r="E18" s="2"/>
      <c r="F18" s="2"/>
    </row>
    <row r="19" spans="1:6" ht="9" customHeight="1" x14ac:dyDescent="0.3">
      <c r="A19" s="61"/>
      <c r="B19" s="73"/>
      <c r="C19" s="26"/>
      <c r="D19" s="45"/>
      <c r="E19" s="2"/>
      <c r="F19" s="2"/>
    </row>
    <row r="20" spans="1:6" ht="6.75" customHeight="1" x14ac:dyDescent="0.3">
      <c r="A20" s="61"/>
      <c r="B20" s="71" t="s">
        <v>7</v>
      </c>
      <c r="C20" s="62">
        <v>0.28000000000000003</v>
      </c>
      <c r="D20" s="57" t="s">
        <v>58</v>
      </c>
      <c r="E20" s="2"/>
      <c r="F20" s="2"/>
    </row>
    <row r="21" spans="1:6" ht="24" customHeight="1" x14ac:dyDescent="0.3">
      <c r="A21" s="61"/>
      <c r="B21" s="72"/>
      <c r="C21" s="63"/>
      <c r="D21" s="58"/>
      <c r="E21" s="2"/>
      <c r="F21" s="2"/>
    </row>
    <row r="22" spans="1:6" ht="34.5" hidden="1" customHeight="1" x14ac:dyDescent="0.3">
      <c r="A22" s="61"/>
      <c r="B22" s="73"/>
      <c r="C22" s="64"/>
      <c r="D22" s="59"/>
      <c r="E22" s="2"/>
      <c r="F22" s="2"/>
    </row>
    <row r="23" spans="1:6" ht="27.75" customHeight="1" x14ac:dyDescent="0.3">
      <c r="A23" s="61"/>
      <c r="B23" s="27" t="s">
        <v>8</v>
      </c>
      <c r="C23" s="62">
        <v>39</v>
      </c>
      <c r="D23" s="57" t="s">
        <v>58</v>
      </c>
      <c r="E23" s="2"/>
      <c r="F23" s="2"/>
    </row>
    <row r="24" spans="1:6" ht="24.9" customHeight="1" x14ac:dyDescent="0.3">
      <c r="A24" s="61"/>
      <c r="B24" s="28"/>
      <c r="C24" s="63"/>
      <c r="D24" s="58"/>
      <c r="E24" s="2"/>
      <c r="F24" s="2"/>
    </row>
    <row r="25" spans="1:6" ht="24.9" customHeight="1" x14ac:dyDescent="0.3">
      <c r="A25" s="61"/>
      <c r="B25" s="28"/>
      <c r="C25" s="63"/>
      <c r="D25" s="58"/>
      <c r="E25" s="2"/>
      <c r="F25" s="2"/>
    </row>
    <row r="26" spans="1:6" ht="23.1" customHeight="1" x14ac:dyDescent="0.3">
      <c r="A26" s="61"/>
      <c r="B26" s="28"/>
      <c r="C26" s="63"/>
      <c r="D26" s="58"/>
      <c r="E26" s="2"/>
      <c r="F26" s="2"/>
    </row>
    <row r="27" spans="1:6" ht="6" customHeight="1" x14ac:dyDescent="0.3">
      <c r="A27" s="61"/>
      <c r="B27" s="28"/>
      <c r="C27" s="63"/>
      <c r="D27" s="58"/>
      <c r="E27" s="2"/>
      <c r="F27" s="2"/>
    </row>
    <row r="28" spans="1:6" ht="22.5" hidden="1" customHeight="1" x14ac:dyDescent="0.3">
      <c r="A28" s="61"/>
      <c r="B28" s="28"/>
      <c r="C28" s="63"/>
      <c r="D28" s="58"/>
      <c r="E28" s="2"/>
      <c r="F28" s="2"/>
    </row>
    <row r="29" spans="1:6" ht="17.25" customHeight="1" x14ac:dyDescent="0.3">
      <c r="A29" s="61"/>
      <c r="B29" s="29"/>
      <c r="C29" s="64"/>
      <c r="D29" s="59"/>
      <c r="E29" s="2"/>
      <c r="F29" s="2"/>
    </row>
    <row r="30" spans="1:6" ht="35.1" customHeight="1" x14ac:dyDescent="0.3">
      <c r="A30" s="52" t="s">
        <v>79</v>
      </c>
      <c r="B30" s="54" t="s">
        <v>10</v>
      </c>
      <c r="C30" s="62">
        <v>70</v>
      </c>
      <c r="D30" s="57" t="s">
        <v>59</v>
      </c>
      <c r="E30" s="2"/>
      <c r="F30" s="2"/>
    </row>
    <row r="31" spans="1:6" ht="35.1" customHeight="1" x14ac:dyDescent="0.3">
      <c r="A31" s="53"/>
      <c r="B31" s="55"/>
      <c r="C31" s="63"/>
      <c r="D31" s="58"/>
      <c r="E31" s="2"/>
      <c r="F31" s="2"/>
    </row>
    <row r="32" spans="1:6" ht="35.1" customHeight="1" x14ac:dyDescent="0.3">
      <c r="A32" s="53"/>
      <c r="B32" s="55"/>
      <c r="C32" s="63"/>
      <c r="D32" s="58"/>
      <c r="E32" s="2"/>
      <c r="F32" s="2"/>
    </row>
    <row r="33" spans="1:6" ht="35.1" customHeight="1" x14ac:dyDescent="0.3">
      <c r="A33" s="53"/>
      <c r="B33" s="55"/>
      <c r="C33" s="63"/>
      <c r="D33" s="58"/>
      <c r="E33" s="2"/>
      <c r="F33" s="2"/>
    </row>
    <row r="34" spans="1:6" ht="23.1" customHeight="1" x14ac:dyDescent="0.3">
      <c r="A34" s="53"/>
      <c r="B34" s="55"/>
      <c r="C34" s="63"/>
      <c r="D34" s="58"/>
      <c r="E34" s="2"/>
      <c r="F34" s="2"/>
    </row>
    <row r="35" spans="1:6" ht="23.1" customHeight="1" x14ac:dyDescent="0.3">
      <c r="A35" s="53"/>
      <c r="B35" s="55"/>
      <c r="C35" s="63"/>
      <c r="D35" s="58"/>
      <c r="E35" s="2"/>
      <c r="F35" s="2"/>
    </row>
    <row r="36" spans="1:6" ht="3" customHeight="1" x14ac:dyDescent="0.3">
      <c r="A36" s="53"/>
      <c r="B36" s="55"/>
      <c r="C36" s="63"/>
      <c r="D36" s="58"/>
      <c r="E36" s="2"/>
      <c r="F36" s="2"/>
    </row>
    <row r="37" spans="1:6" ht="38.25" customHeight="1" x14ac:dyDescent="0.3">
      <c r="A37" s="53"/>
      <c r="B37" s="56"/>
      <c r="C37" s="64"/>
      <c r="D37" s="59"/>
      <c r="E37" s="2"/>
      <c r="F37" s="2"/>
    </row>
    <row r="38" spans="1:6" ht="23.4" customHeight="1" x14ac:dyDescent="0.3">
      <c r="A38" s="31" t="s">
        <v>11</v>
      </c>
      <c r="B38" s="32"/>
      <c r="C38" s="32"/>
      <c r="D38" s="32"/>
      <c r="E38" s="2"/>
      <c r="F38" s="2"/>
    </row>
    <row r="39" spans="1:6" ht="12.75" customHeight="1" x14ac:dyDescent="0.3">
      <c r="A39" s="75" t="s">
        <v>69</v>
      </c>
      <c r="B39" s="71" t="s">
        <v>9</v>
      </c>
      <c r="C39" s="77">
        <v>3.4</v>
      </c>
      <c r="D39" s="57" t="s">
        <v>58</v>
      </c>
      <c r="E39" s="2"/>
      <c r="F39" s="2"/>
    </row>
    <row r="40" spans="1:6" ht="0.75" customHeight="1" x14ac:dyDescent="0.3">
      <c r="A40" s="76"/>
      <c r="B40" s="72"/>
      <c r="C40" s="78"/>
      <c r="D40" s="58"/>
      <c r="E40" s="2"/>
      <c r="F40" s="2"/>
    </row>
    <row r="41" spans="1:6" ht="1.5" customHeight="1" x14ac:dyDescent="0.3">
      <c r="A41" s="76"/>
      <c r="B41" s="72"/>
      <c r="C41" s="78"/>
      <c r="D41" s="58"/>
      <c r="E41" s="2"/>
      <c r="F41" s="2"/>
    </row>
    <row r="42" spans="1:6" ht="34.5" hidden="1" customHeight="1" x14ac:dyDescent="0.3">
      <c r="A42" s="76"/>
      <c r="B42" s="72"/>
      <c r="C42" s="78"/>
      <c r="D42" s="58"/>
      <c r="E42" s="2"/>
      <c r="F42" s="2"/>
    </row>
    <row r="43" spans="1:6" ht="9.75" customHeight="1" x14ac:dyDescent="0.3">
      <c r="A43" s="76"/>
      <c r="B43" s="72"/>
      <c r="C43" s="78"/>
      <c r="D43" s="58"/>
      <c r="E43" s="2"/>
      <c r="F43" s="2"/>
    </row>
    <row r="44" spans="1:6" ht="34.5" hidden="1" customHeight="1" x14ac:dyDescent="0.3">
      <c r="A44" s="76"/>
      <c r="B44" s="72"/>
      <c r="C44" s="78"/>
      <c r="D44" s="58"/>
      <c r="E44" s="2"/>
      <c r="F44" s="2"/>
    </row>
    <row r="45" spans="1:6" ht="9.75" customHeight="1" x14ac:dyDescent="0.3">
      <c r="A45" s="76"/>
      <c r="B45" s="73"/>
      <c r="C45" s="79"/>
      <c r="D45" s="59"/>
      <c r="E45" s="2"/>
      <c r="F45" s="2"/>
    </row>
    <row r="46" spans="1:6" ht="15" customHeight="1" x14ac:dyDescent="0.3">
      <c r="A46" s="76"/>
      <c r="B46" s="71" t="s">
        <v>12</v>
      </c>
      <c r="C46" s="95">
        <f>SUM(C49+5000+550)</f>
        <v>24959.48</v>
      </c>
      <c r="D46" s="82" t="s">
        <v>58</v>
      </c>
      <c r="E46" s="2"/>
      <c r="F46" s="2"/>
    </row>
    <row r="47" spans="1:6" ht="12" customHeight="1" x14ac:dyDescent="0.3">
      <c r="A47" s="76"/>
      <c r="B47" s="72"/>
      <c r="C47" s="96"/>
      <c r="D47" s="83"/>
      <c r="E47" s="2"/>
      <c r="F47" s="2"/>
    </row>
    <row r="48" spans="1:6" ht="24.75" hidden="1" customHeight="1" x14ac:dyDescent="0.3">
      <c r="A48" s="76"/>
      <c r="B48" s="73"/>
      <c r="C48" s="97"/>
      <c r="D48" s="84"/>
      <c r="E48" s="2"/>
      <c r="F48" s="2"/>
    </row>
    <row r="49" spans="1:6" ht="35.1" customHeight="1" x14ac:dyDescent="0.3">
      <c r="A49" s="76"/>
      <c r="B49" s="71" t="s">
        <v>13</v>
      </c>
      <c r="C49" s="80">
        <v>19409.48</v>
      </c>
      <c r="D49" s="57" t="s">
        <v>58</v>
      </c>
      <c r="E49" s="2"/>
      <c r="F49" s="2"/>
    </row>
    <row r="50" spans="1:6" ht="35.1" customHeight="1" x14ac:dyDescent="0.3">
      <c r="A50" s="76"/>
      <c r="B50" s="72"/>
      <c r="C50" s="81"/>
      <c r="D50" s="58"/>
      <c r="E50" s="2"/>
      <c r="F50" s="2"/>
    </row>
    <row r="51" spans="1:6" ht="35.1" customHeight="1" x14ac:dyDescent="0.3">
      <c r="A51" s="76"/>
      <c r="B51" s="72"/>
      <c r="C51" s="81"/>
      <c r="D51" s="58"/>
      <c r="E51" s="2"/>
      <c r="F51" s="2"/>
    </row>
    <row r="52" spans="1:6" ht="148.5" customHeight="1" x14ac:dyDescent="0.3">
      <c r="A52" s="76"/>
      <c r="B52" s="73"/>
      <c r="C52" s="85"/>
      <c r="D52" s="59"/>
      <c r="E52" s="2"/>
      <c r="F52" s="2"/>
    </row>
    <row r="53" spans="1:6" ht="24.75" customHeight="1" x14ac:dyDescent="0.3">
      <c r="A53" s="98" t="s">
        <v>70</v>
      </c>
      <c r="B53" s="54" t="s">
        <v>53</v>
      </c>
      <c r="C53" s="86">
        <v>95</v>
      </c>
      <c r="D53" s="87" t="s">
        <v>58</v>
      </c>
      <c r="E53" s="2"/>
      <c r="F53" s="2"/>
    </row>
    <row r="54" spans="1:6" ht="9" hidden="1" customHeight="1" x14ac:dyDescent="0.3">
      <c r="A54" s="99"/>
      <c r="B54" s="55"/>
      <c r="C54" s="86"/>
      <c r="D54" s="87"/>
      <c r="E54" s="2"/>
      <c r="F54" s="2"/>
    </row>
    <row r="55" spans="1:6" ht="12.75" hidden="1" customHeight="1" x14ac:dyDescent="0.3">
      <c r="A55" s="99"/>
      <c r="B55" s="55"/>
      <c r="C55" s="86"/>
      <c r="D55" s="87"/>
      <c r="E55" s="2"/>
      <c r="F55" s="2"/>
    </row>
    <row r="56" spans="1:6" ht="6" hidden="1" customHeight="1" x14ac:dyDescent="0.3">
      <c r="A56" s="99"/>
      <c r="B56" s="55"/>
      <c r="C56" s="86"/>
      <c r="D56" s="87"/>
      <c r="E56" s="2"/>
      <c r="F56" s="2"/>
    </row>
    <row r="57" spans="1:6" ht="5.25" hidden="1" customHeight="1" x14ac:dyDescent="0.3">
      <c r="A57" s="99"/>
      <c r="B57" s="55"/>
      <c r="C57" s="86"/>
      <c r="D57" s="87"/>
      <c r="E57" s="2"/>
      <c r="F57" s="2"/>
    </row>
    <row r="58" spans="1:6" ht="14.25" hidden="1" customHeight="1" x14ac:dyDescent="0.3">
      <c r="A58" s="99"/>
      <c r="B58" s="55"/>
      <c r="C58" s="86"/>
      <c r="D58" s="87"/>
      <c r="E58" s="2"/>
      <c r="F58" s="2"/>
    </row>
    <row r="59" spans="1:6" ht="9.75" hidden="1" customHeight="1" x14ac:dyDescent="0.3">
      <c r="A59" s="99"/>
      <c r="B59" s="55"/>
      <c r="C59" s="86"/>
      <c r="D59" s="87"/>
      <c r="E59" s="2"/>
      <c r="F59" s="2"/>
    </row>
    <row r="60" spans="1:6" ht="5.25" hidden="1" customHeight="1" x14ac:dyDescent="0.3">
      <c r="A60" s="99"/>
      <c r="B60" s="55"/>
      <c r="C60" s="86"/>
      <c r="D60" s="87"/>
      <c r="E60" s="2"/>
      <c r="F60" s="2"/>
    </row>
    <row r="61" spans="1:6" ht="14.25" hidden="1" customHeight="1" x14ac:dyDescent="0.3">
      <c r="A61" s="99"/>
      <c r="B61" s="55"/>
      <c r="C61" s="86"/>
      <c r="D61" s="87"/>
      <c r="E61" s="2"/>
      <c r="F61" s="2"/>
    </row>
    <row r="62" spans="1:6" ht="14.25" customHeight="1" x14ac:dyDescent="0.3">
      <c r="A62" s="99"/>
      <c r="B62" s="56"/>
      <c r="C62" s="86"/>
      <c r="D62" s="87"/>
      <c r="E62" s="2"/>
      <c r="F62" s="2"/>
    </row>
    <row r="63" spans="1:6" ht="20.25" customHeight="1" x14ac:dyDescent="0.3">
      <c r="A63" s="99"/>
      <c r="B63" s="71" t="s">
        <v>14</v>
      </c>
      <c r="C63" s="80">
        <v>100</v>
      </c>
      <c r="D63" s="57" t="s">
        <v>58</v>
      </c>
      <c r="E63" s="2"/>
      <c r="F63" s="2"/>
    </row>
    <row r="64" spans="1:6" ht="16.5" customHeight="1" x14ac:dyDescent="0.3">
      <c r="A64" s="99"/>
      <c r="B64" s="73"/>
      <c r="C64" s="85"/>
      <c r="D64" s="59"/>
      <c r="E64" s="2"/>
      <c r="F64" s="2"/>
    </row>
    <row r="65" spans="1:6" ht="19.5" customHeight="1" x14ac:dyDescent="0.3">
      <c r="A65" s="99"/>
      <c r="B65" s="71" t="s">
        <v>15</v>
      </c>
      <c r="C65" s="80">
        <v>75</v>
      </c>
      <c r="D65" s="57" t="s">
        <v>58</v>
      </c>
      <c r="E65" s="2"/>
      <c r="F65" s="2"/>
    </row>
    <row r="66" spans="1:6" ht="37.5" customHeight="1" x14ac:dyDescent="0.3">
      <c r="A66" s="100"/>
      <c r="B66" s="73"/>
      <c r="C66" s="85"/>
      <c r="D66" s="59"/>
      <c r="E66" s="2"/>
      <c r="F66" s="2"/>
    </row>
    <row r="67" spans="1:6" ht="23.4" customHeight="1" x14ac:dyDescent="0.3">
      <c r="A67" s="31" t="s">
        <v>16</v>
      </c>
      <c r="B67" s="32"/>
      <c r="C67" s="32"/>
      <c r="D67" s="32"/>
      <c r="E67" s="2"/>
      <c r="F67" s="2"/>
    </row>
    <row r="68" spans="1:6" ht="27.75" customHeight="1" x14ac:dyDescent="0.3">
      <c r="A68" s="60" t="s">
        <v>71</v>
      </c>
      <c r="B68" s="18" t="s">
        <v>17</v>
      </c>
      <c r="C68" s="19">
        <v>2.44</v>
      </c>
      <c r="D68" s="43" t="s">
        <v>60</v>
      </c>
      <c r="E68" s="2"/>
      <c r="F68" s="2"/>
    </row>
    <row r="69" spans="1:6" ht="14.25" customHeight="1" x14ac:dyDescent="0.3">
      <c r="A69" s="61"/>
      <c r="B69" s="71" t="s">
        <v>18</v>
      </c>
      <c r="C69" s="80">
        <v>17</v>
      </c>
      <c r="D69" s="57" t="s">
        <v>61</v>
      </c>
      <c r="E69" s="2"/>
      <c r="F69" s="2"/>
    </row>
    <row r="70" spans="1:6" ht="35.1" hidden="1" customHeight="1" x14ac:dyDescent="0.3">
      <c r="A70" s="61"/>
      <c r="B70" s="72"/>
      <c r="C70" s="81"/>
      <c r="D70" s="58"/>
      <c r="E70" s="2"/>
      <c r="F70" s="2"/>
    </row>
    <row r="71" spans="1:6" ht="10.5" customHeight="1" x14ac:dyDescent="0.3">
      <c r="A71" s="61"/>
      <c r="B71" s="72"/>
      <c r="C71" s="81"/>
      <c r="D71" s="58"/>
      <c r="E71" s="2"/>
      <c r="F71" s="2"/>
    </row>
    <row r="72" spans="1:6" ht="9" customHeight="1" x14ac:dyDescent="0.3">
      <c r="A72" s="61"/>
      <c r="B72" s="72"/>
      <c r="C72" s="81"/>
      <c r="D72" s="58"/>
      <c r="E72" s="2"/>
      <c r="F72" s="2"/>
    </row>
    <row r="73" spans="1:6" ht="10.5" customHeight="1" x14ac:dyDescent="0.3">
      <c r="A73" s="61"/>
      <c r="B73" s="71" t="s">
        <v>19</v>
      </c>
      <c r="C73" s="80">
        <v>0</v>
      </c>
      <c r="D73" s="57">
        <v>0</v>
      </c>
      <c r="E73" s="2"/>
      <c r="F73" s="2"/>
    </row>
    <row r="74" spans="1:6" ht="11.25" customHeight="1" x14ac:dyDescent="0.3">
      <c r="A74" s="61"/>
      <c r="B74" s="72"/>
      <c r="C74" s="81"/>
      <c r="D74" s="58"/>
      <c r="E74" s="2"/>
      <c r="F74" s="2"/>
    </row>
    <row r="75" spans="1:6" ht="8.25" customHeight="1" x14ac:dyDescent="0.3">
      <c r="A75" s="61"/>
      <c r="B75" s="73"/>
      <c r="C75" s="85"/>
      <c r="D75" s="59"/>
      <c r="E75" s="2"/>
      <c r="F75" s="2"/>
    </row>
    <row r="76" spans="1:6" ht="153.75" customHeight="1" x14ac:dyDescent="0.3">
      <c r="A76" s="61"/>
      <c r="B76" s="18" t="s">
        <v>20</v>
      </c>
      <c r="C76" s="19">
        <v>3.64</v>
      </c>
      <c r="D76" s="43" t="s">
        <v>61</v>
      </c>
      <c r="E76" s="2"/>
      <c r="F76" s="2"/>
    </row>
    <row r="77" spans="1:6" ht="30" customHeight="1" x14ac:dyDescent="0.3">
      <c r="A77" s="52" t="s">
        <v>21</v>
      </c>
      <c r="B77" s="71" t="s">
        <v>22</v>
      </c>
      <c r="C77" s="80">
        <v>0</v>
      </c>
      <c r="D77" s="57">
        <v>0</v>
      </c>
      <c r="E77" s="2"/>
      <c r="F77" s="2"/>
    </row>
    <row r="78" spans="1:6" ht="34.5" hidden="1" customHeight="1" x14ac:dyDescent="0.3">
      <c r="A78" s="74"/>
      <c r="B78" s="72"/>
      <c r="C78" s="81"/>
      <c r="D78" s="58"/>
      <c r="E78" s="2"/>
      <c r="F78" s="2"/>
    </row>
    <row r="79" spans="1:6" ht="34.5" hidden="1" customHeight="1" x14ac:dyDescent="0.3">
      <c r="A79" s="75"/>
      <c r="B79" s="72"/>
      <c r="C79" s="81"/>
      <c r="D79" s="58"/>
      <c r="E79" s="2"/>
      <c r="F79" s="2"/>
    </row>
    <row r="80" spans="1:6" ht="34.5" hidden="1" customHeight="1" x14ac:dyDescent="0.3">
      <c r="A80" s="75"/>
      <c r="B80" s="72"/>
      <c r="C80" s="81"/>
      <c r="D80" s="58"/>
      <c r="E80" s="2"/>
      <c r="F80" s="2"/>
    </row>
    <row r="81" spans="1:6" ht="52.5" hidden="1" customHeight="1" x14ac:dyDescent="0.3">
      <c r="A81" s="75"/>
      <c r="B81" s="73"/>
      <c r="C81" s="85"/>
      <c r="D81" s="59"/>
      <c r="E81" s="2"/>
      <c r="F81" s="2"/>
    </row>
    <row r="82" spans="1:6" s="3" customFormat="1" ht="23.4" customHeight="1" x14ac:dyDescent="0.3">
      <c r="A82" s="31" t="s">
        <v>23</v>
      </c>
      <c r="B82" s="32"/>
      <c r="C82" s="32"/>
      <c r="D82" s="46"/>
    </row>
    <row r="83" spans="1:6" s="3" customFormat="1" ht="24.9" customHeight="1" x14ac:dyDescent="0.3">
      <c r="A83" s="103" t="s">
        <v>78</v>
      </c>
      <c r="B83" s="71" t="s">
        <v>24</v>
      </c>
      <c r="C83" s="80">
        <v>88</v>
      </c>
      <c r="D83" s="57" t="s">
        <v>62</v>
      </c>
    </row>
    <row r="84" spans="1:6" s="3" customFormat="1" ht="24.9" customHeight="1" x14ac:dyDescent="0.3">
      <c r="A84" s="103"/>
      <c r="B84" s="73"/>
      <c r="C84" s="85"/>
      <c r="D84" s="59"/>
    </row>
    <row r="85" spans="1:6" s="3" customFormat="1" ht="35.1" customHeight="1" x14ac:dyDescent="0.3">
      <c r="A85" s="103"/>
      <c r="B85" s="71" t="s">
        <v>25</v>
      </c>
      <c r="C85" s="80">
        <v>12</v>
      </c>
      <c r="D85" s="57" t="s">
        <v>63</v>
      </c>
    </row>
    <row r="86" spans="1:6" s="3" customFormat="1" ht="35.1" customHeight="1" x14ac:dyDescent="0.3">
      <c r="A86" s="103"/>
      <c r="B86" s="73"/>
      <c r="C86" s="85"/>
      <c r="D86" s="59"/>
    </row>
    <row r="87" spans="1:6" s="3" customFormat="1" ht="35.1" customHeight="1" x14ac:dyDescent="0.3">
      <c r="A87" s="103"/>
      <c r="B87" s="71" t="s">
        <v>26</v>
      </c>
      <c r="C87" s="80">
        <v>13</v>
      </c>
      <c r="D87" s="57" t="s">
        <v>63</v>
      </c>
    </row>
    <row r="88" spans="1:6" s="3" customFormat="1" ht="35.1" customHeight="1" x14ac:dyDescent="0.3">
      <c r="A88" s="103"/>
      <c r="B88" s="72"/>
      <c r="C88" s="81"/>
      <c r="D88" s="58"/>
    </row>
    <row r="89" spans="1:6" s="3" customFormat="1" ht="35.1" customHeight="1" x14ac:dyDescent="0.3">
      <c r="A89" s="103"/>
      <c r="B89" s="72"/>
      <c r="C89" s="81"/>
      <c r="D89" s="58"/>
    </row>
    <row r="90" spans="1:6" s="3" customFormat="1" ht="35.1" customHeight="1" x14ac:dyDescent="0.3">
      <c r="A90" s="103"/>
      <c r="B90" s="72"/>
      <c r="C90" s="81"/>
      <c r="D90" s="58"/>
    </row>
    <row r="91" spans="1:6" s="3" customFormat="1" ht="15" customHeight="1" x14ac:dyDescent="0.3">
      <c r="A91" s="103"/>
      <c r="B91" s="72"/>
      <c r="C91" s="81"/>
      <c r="D91" s="58"/>
    </row>
    <row r="92" spans="1:6" s="3" customFormat="1" ht="15" customHeight="1" x14ac:dyDescent="0.3">
      <c r="A92" s="103"/>
      <c r="B92" s="72"/>
      <c r="C92" s="81"/>
      <c r="D92" s="58"/>
    </row>
    <row r="93" spans="1:6" s="3" customFormat="1" ht="15" customHeight="1" x14ac:dyDescent="0.3">
      <c r="A93" s="103"/>
      <c r="B93" s="72"/>
      <c r="C93" s="81"/>
      <c r="D93" s="58"/>
    </row>
    <row r="94" spans="1:6" s="3" customFormat="1" ht="6" customHeight="1" x14ac:dyDescent="0.3">
      <c r="A94" s="103"/>
      <c r="B94" s="72"/>
      <c r="C94" s="81"/>
      <c r="D94" s="58"/>
    </row>
    <row r="95" spans="1:6" s="3" customFormat="1" ht="9.75" customHeight="1" x14ac:dyDescent="0.3">
      <c r="A95" s="103"/>
      <c r="B95" s="72"/>
      <c r="C95" s="81"/>
      <c r="D95" s="58"/>
    </row>
    <row r="96" spans="1:6" s="3" customFormat="1" ht="5.25" customHeight="1" x14ac:dyDescent="0.3">
      <c r="A96" s="103"/>
      <c r="B96" s="72"/>
      <c r="C96" s="81"/>
      <c r="D96" s="58"/>
    </row>
    <row r="97" spans="1:4" s="3" customFormat="1" ht="15" hidden="1" customHeight="1" x14ac:dyDescent="0.3">
      <c r="A97" s="103"/>
      <c r="B97" s="72"/>
      <c r="C97" s="81"/>
      <c r="D97" s="58"/>
    </row>
    <row r="98" spans="1:4" s="3" customFormat="1" ht="48.75" customHeight="1" x14ac:dyDescent="0.3">
      <c r="A98" s="103"/>
      <c r="B98" s="73"/>
      <c r="C98" s="85"/>
      <c r="D98" s="59"/>
    </row>
    <row r="99" spans="1:4" s="3" customFormat="1" ht="61.95" customHeight="1" x14ac:dyDescent="0.3">
      <c r="A99" s="104" t="s">
        <v>74</v>
      </c>
      <c r="B99" s="18" t="s">
        <v>27</v>
      </c>
      <c r="C99" s="47">
        <v>23</v>
      </c>
      <c r="D99" s="43" t="s">
        <v>58</v>
      </c>
    </row>
    <row r="100" spans="1:4" s="3" customFormat="1" ht="60" customHeight="1" x14ac:dyDescent="0.3">
      <c r="A100" s="103"/>
      <c r="B100" s="71" t="s">
        <v>28</v>
      </c>
      <c r="C100" s="101">
        <f>SUM(12*100/23)</f>
        <v>52.173913043478258</v>
      </c>
      <c r="D100" s="110" t="s">
        <v>63</v>
      </c>
    </row>
    <row r="101" spans="1:4" s="3" customFormat="1" ht="15" customHeight="1" x14ac:dyDescent="0.3">
      <c r="A101" s="103"/>
      <c r="B101" s="72"/>
      <c r="C101" s="102"/>
      <c r="D101" s="111"/>
    </row>
    <row r="102" spans="1:4" s="3" customFormat="1" ht="15" customHeight="1" x14ac:dyDescent="0.3">
      <c r="A102" s="103"/>
      <c r="B102" s="72"/>
      <c r="C102" s="102"/>
      <c r="D102" s="111"/>
    </row>
    <row r="103" spans="1:4" s="3" customFormat="1" ht="15" customHeight="1" x14ac:dyDescent="0.3">
      <c r="A103" s="103"/>
      <c r="B103" s="72"/>
      <c r="C103" s="102"/>
      <c r="D103" s="111"/>
    </row>
    <row r="104" spans="1:4" s="3" customFormat="1" ht="15" customHeight="1" x14ac:dyDescent="0.3">
      <c r="A104" s="103"/>
      <c r="B104" s="72"/>
      <c r="C104" s="102"/>
      <c r="D104" s="111"/>
    </row>
    <row r="105" spans="1:4" s="3" customFormat="1" ht="15" customHeight="1" x14ac:dyDescent="0.3">
      <c r="A105" s="103"/>
      <c r="B105" s="72"/>
      <c r="C105" s="102"/>
      <c r="D105" s="111"/>
    </row>
    <row r="106" spans="1:4" s="3" customFormat="1" ht="15" customHeight="1" x14ac:dyDescent="0.3">
      <c r="A106" s="103"/>
      <c r="B106" s="72"/>
      <c r="C106" s="102"/>
      <c r="D106" s="111"/>
    </row>
    <row r="107" spans="1:4" s="3" customFormat="1" ht="15" customHeight="1" x14ac:dyDescent="0.3">
      <c r="A107" s="103"/>
      <c r="B107" s="72"/>
      <c r="C107" s="102"/>
      <c r="D107" s="111"/>
    </row>
    <row r="108" spans="1:4" s="3" customFormat="1" ht="15" customHeight="1" x14ac:dyDescent="0.3">
      <c r="A108" s="103"/>
      <c r="B108" s="72"/>
      <c r="C108" s="102"/>
      <c r="D108" s="111"/>
    </row>
    <row r="109" spans="1:4" s="3" customFormat="1" ht="15" customHeight="1" x14ac:dyDescent="0.3">
      <c r="A109" s="103"/>
      <c r="B109" s="72"/>
      <c r="C109" s="102"/>
      <c r="D109" s="111"/>
    </row>
    <row r="110" spans="1:4" s="3" customFormat="1" ht="12.75" customHeight="1" x14ac:dyDescent="0.3">
      <c r="A110" s="103"/>
      <c r="B110" s="72"/>
      <c r="C110" s="102"/>
      <c r="D110" s="111"/>
    </row>
    <row r="111" spans="1:4" s="3" customFormat="1" ht="3.6" customHeight="1" x14ac:dyDescent="0.3">
      <c r="A111" s="103"/>
      <c r="B111" s="72"/>
      <c r="C111" s="102"/>
      <c r="D111" s="111"/>
    </row>
    <row r="112" spans="1:4" s="3" customFormat="1" ht="12" hidden="1" customHeight="1" x14ac:dyDescent="0.3">
      <c r="A112" s="103"/>
      <c r="B112" s="72"/>
      <c r="C112" s="102"/>
      <c r="D112" s="111"/>
    </row>
    <row r="113" spans="1:4" s="3" customFormat="1" ht="15" hidden="1" customHeight="1" x14ac:dyDescent="0.3">
      <c r="A113" s="103"/>
      <c r="B113" s="72"/>
      <c r="C113" s="102"/>
      <c r="D113" s="111"/>
    </row>
    <row r="114" spans="1:4" s="3" customFormat="1" ht="15" hidden="1" customHeight="1" x14ac:dyDescent="0.3">
      <c r="A114" s="103"/>
      <c r="B114" s="72"/>
      <c r="C114" s="102"/>
      <c r="D114" s="111"/>
    </row>
    <row r="115" spans="1:4" s="3" customFormat="1" ht="15" hidden="1" customHeight="1" x14ac:dyDescent="0.3">
      <c r="A115" s="103"/>
      <c r="B115" s="72"/>
      <c r="C115" s="102"/>
      <c r="D115" s="111"/>
    </row>
    <row r="116" spans="1:4" s="3" customFormat="1" ht="15" hidden="1" customHeight="1" x14ac:dyDescent="0.3">
      <c r="A116" s="103"/>
      <c r="B116" s="72"/>
      <c r="C116" s="102"/>
      <c r="D116" s="111"/>
    </row>
    <row r="117" spans="1:4" s="3" customFormat="1" ht="15" hidden="1" customHeight="1" x14ac:dyDescent="0.3">
      <c r="A117" s="103"/>
      <c r="B117" s="72"/>
      <c r="C117" s="102"/>
      <c r="D117" s="111"/>
    </row>
    <row r="118" spans="1:4" s="3" customFormat="1" ht="15" hidden="1" customHeight="1" x14ac:dyDescent="0.3">
      <c r="A118" s="103"/>
      <c r="B118" s="72"/>
      <c r="C118" s="102"/>
      <c r="D118" s="111"/>
    </row>
    <row r="119" spans="1:4" s="3" customFormat="1" ht="15" hidden="1" customHeight="1" x14ac:dyDescent="0.3">
      <c r="A119" s="103"/>
      <c r="B119" s="72"/>
      <c r="C119" s="102"/>
      <c r="D119" s="111"/>
    </row>
    <row r="120" spans="1:4" s="3" customFormat="1" ht="15" hidden="1" customHeight="1" x14ac:dyDescent="0.3">
      <c r="A120" s="103"/>
      <c r="B120" s="72"/>
      <c r="C120" s="102"/>
      <c r="D120" s="111"/>
    </row>
    <row r="121" spans="1:4" s="3" customFormat="1" ht="15" hidden="1" customHeight="1" x14ac:dyDescent="0.3">
      <c r="A121" s="103"/>
      <c r="B121" s="72"/>
      <c r="C121" s="102"/>
      <c r="D121" s="111"/>
    </row>
    <row r="122" spans="1:4" s="3" customFormat="1" ht="15" hidden="1" customHeight="1" x14ac:dyDescent="0.3">
      <c r="A122" s="103"/>
      <c r="B122" s="72"/>
      <c r="C122" s="102"/>
      <c r="D122" s="111"/>
    </row>
    <row r="123" spans="1:4" s="3" customFormat="1" ht="40.5" customHeight="1" x14ac:dyDescent="0.3">
      <c r="A123" s="105"/>
      <c r="B123" s="73"/>
      <c r="C123" s="116"/>
      <c r="D123" s="112"/>
    </row>
    <row r="124" spans="1:4" s="3" customFormat="1" ht="23.4" customHeight="1" x14ac:dyDescent="0.3">
      <c r="A124" s="31" t="s">
        <v>29</v>
      </c>
      <c r="B124" s="32"/>
      <c r="C124" s="32"/>
      <c r="D124" s="32"/>
    </row>
    <row r="125" spans="1:4" s="3" customFormat="1" ht="27.75" customHeight="1" x14ac:dyDescent="0.3">
      <c r="A125" s="88" t="s">
        <v>72</v>
      </c>
      <c r="B125" s="71" t="s">
        <v>30</v>
      </c>
      <c r="C125" s="80">
        <v>85</v>
      </c>
      <c r="D125" s="110" t="s">
        <v>64</v>
      </c>
    </row>
    <row r="126" spans="1:4" s="3" customFormat="1" ht="22.5" customHeight="1" x14ac:dyDescent="0.3">
      <c r="A126" s="89"/>
      <c r="B126" s="73"/>
      <c r="C126" s="85"/>
      <c r="D126" s="115"/>
    </row>
    <row r="127" spans="1:4" s="3" customFormat="1" ht="45" customHeight="1" x14ac:dyDescent="0.3">
      <c r="A127" s="89"/>
      <c r="B127" s="71" t="s">
        <v>31</v>
      </c>
      <c r="C127" s="80">
        <v>85</v>
      </c>
      <c r="D127" s="110" t="s">
        <v>64</v>
      </c>
    </row>
    <row r="128" spans="1:4" s="3" customFormat="1" ht="21" customHeight="1" x14ac:dyDescent="0.3">
      <c r="A128" s="89"/>
      <c r="B128" s="73"/>
      <c r="C128" s="85"/>
      <c r="D128" s="115"/>
    </row>
    <row r="129" spans="1:4" s="3" customFormat="1" ht="36" customHeight="1" x14ac:dyDescent="0.3">
      <c r="A129" s="89"/>
      <c r="B129" s="71" t="s">
        <v>32</v>
      </c>
      <c r="C129" s="80">
        <v>36</v>
      </c>
      <c r="D129" s="110" t="s">
        <v>64</v>
      </c>
    </row>
    <row r="130" spans="1:4" s="3" customFormat="1" ht="21" customHeight="1" x14ac:dyDescent="0.3">
      <c r="A130" s="89"/>
      <c r="B130" s="73"/>
      <c r="C130" s="85"/>
      <c r="D130" s="112"/>
    </row>
    <row r="131" spans="1:4" s="3" customFormat="1" ht="24" customHeight="1" x14ac:dyDescent="0.3">
      <c r="A131" s="89"/>
      <c r="B131" s="71" t="s">
        <v>33</v>
      </c>
      <c r="C131" s="80">
        <v>90</v>
      </c>
      <c r="D131" s="110" t="s">
        <v>64</v>
      </c>
    </row>
    <row r="132" spans="1:4" s="3" customFormat="1" ht="33.6" customHeight="1" x14ac:dyDescent="0.3">
      <c r="A132" s="89"/>
      <c r="B132" s="73"/>
      <c r="C132" s="85"/>
      <c r="D132" s="112"/>
    </row>
    <row r="133" spans="1:4" s="3" customFormat="1" ht="18.75" customHeight="1" x14ac:dyDescent="0.3">
      <c r="A133" s="89"/>
      <c r="B133" s="71" t="s">
        <v>34</v>
      </c>
      <c r="C133" s="80">
        <v>90</v>
      </c>
      <c r="D133" s="110" t="s">
        <v>64</v>
      </c>
    </row>
    <row r="134" spans="1:4" s="3" customFormat="1" ht="27.75" customHeight="1" x14ac:dyDescent="0.3">
      <c r="A134" s="89"/>
      <c r="B134" s="72"/>
      <c r="C134" s="81"/>
      <c r="D134" s="111"/>
    </row>
    <row r="135" spans="1:4" s="3" customFormat="1" ht="60" hidden="1" customHeight="1" x14ac:dyDescent="0.3">
      <c r="A135" s="89"/>
      <c r="B135" s="73"/>
      <c r="C135" s="85"/>
      <c r="D135" s="112"/>
    </row>
    <row r="136" spans="1:4" s="3" customFormat="1" ht="24.9" customHeight="1" x14ac:dyDescent="0.3">
      <c r="A136" s="89"/>
      <c r="B136" s="71" t="s">
        <v>35</v>
      </c>
      <c r="C136" s="80">
        <v>60</v>
      </c>
      <c r="D136" s="110" t="s">
        <v>63</v>
      </c>
    </row>
    <row r="137" spans="1:4" s="3" customFormat="1" ht="20.25" customHeight="1" x14ac:dyDescent="0.3">
      <c r="A137" s="89"/>
      <c r="B137" s="72"/>
      <c r="C137" s="81"/>
      <c r="D137" s="111"/>
    </row>
    <row r="138" spans="1:4" s="3" customFormat="1" ht="23.25" customHeight="1" x14ac:dyDescent="0.3">
      <c r="A138" s="89"/>
      <c r="B138" s="73"/>
      <c r="C138" s="85"/>
      <c r="D138" s="112"/>
    </row>
    <row r="139" spans="1:4" ht="17.25" customHeight="1" x14ac:dyDescent="0.3">
      <c r="A139" s="89"/>
      <c r="B139" s="71" t="s">
        <v>36</v>
      </c>
      <c r="C139" s="80">
        <v>15</v>
      </c>
      <c r="D139" s="110" t="s">
        <v>64</v>
      </c>
    </row>
    <row r="140" spans="1:4" ht="35.1" customHeight="1" x14ac:dyDescent="0.3">
      <c r="A140" s="89"/>
      <c r="B140" s="73"/>
      <c r="C140" s="85"/>
      <c r="D140" s="112"/>
    </row>
    <row r="141" spans="1:4" ht="7.5" customHeight="1" x14ac:dyDescent="0.3">
      <c r="A141" s="89"/>
      <c r="B141" s="71" t="s">
        <v>37</v>
      </c>
      <c r="C141" s="80">
        <v>4</v>
      </c>
      <c r="D141" s="110" t="s">
        <v>63</v>
      </c>
    </row>
    <row r="142" spans="1:4" ht="20.100000000000001" customHeight="1" x14ac:dyDescent="0.3">
      <c r="A142" s="89"/>
      <c r="B142" s="72"/>
      <c r="C142" s="81"/>
      <c r="D142" s="111"/>
    </row>
    <row r="143" spans="1:4" ht="8.25" customHeight="1" x14ac:dyDescent="0.3">
      <c r="A143" s="89"/>
      <c r="B143" s="72"/>
      <c r="C143" s="81"/>
      <c r="D143" s="111"/>
    </row>
    <row r="144" spans="1:4" ht="0.6" customHeight="1" x14ac:dyDescent="0.3">
      <c r="A144" s="89"/>
      <c r="B144" s="72"/>
      <c r="C144" s="81"/>
      <c r="D144" s="111"/>
    </row>
    <row r="145" spans="1:4" ht="15" customHeight="1" x14ac:dyDescent="0.3">
      <c r="A145" s="89"/>
      <c r="B145" s="72"/>
      <c r="C145" s="81"/>
      <c r="D145" s="111"/>
    </row>
    <row r="146" spans="1:4" ht="380.25" customHeight="1" x14ac:dyDescent="0.3">
      <c r="A146" s="114"/>
      <c r="B146" s="73"/>
      <c r="C146" s="85"/>
      <c r="D146" s="112"/>
    </row>
    <row r="147" spans="1:4" ht="13.5" customHeight="1" x14ac:dyDescent="0.3">
      <c r="A147" s="106" t="s">
        <v>67</v>
      </c>
      <c r="B147" s="71" t="s">
        <v>38</v>
      </c>
      <c r="C147" s="80">
        <v>85</v>
      </c>
      <c r="D147" s="110" t="s">
        <v>63</v>
      </c>
    </row>
    <row r="148" spans="1:4" ht="18.75" customHeight="1" x14ac:dyDescent="0.3">
      <c r="A148" s="107"/>
      <c r="B148" s="72"/>
      <c r="C148" s="81"/>
      <c r="D148" s="111"/>
    </row>
    <row r="149" spans="1:4" ht="60" customHeight="1" x14ac:dyDescent="0.3">
      <c r="A149" s="108"/>
      <c r="B149" s="72"/>
      <c r="C149" s="81"/>
      <c r="D149" s="111"/>
    </row>
    <row r="150" spans="1:4" ht="35.1" customHeight="1" x14ac:dyDescent="0.3">
      <c r="A150" s="108"/>
      <c r="B150" s="73"/>
      <c r="C150" s="85"/>
      <c r="D150" s="112"/>
    </row>
    <row r="151" spans="1:4" ht="35.1" customHeight="1" x14ac:dyDescent="0.3">
      <c r="A151" s="108"/>
      <c r="B151" s="71" t="s">
        <v>39</v>
      </c>
      <c r="C151" s="80">
        <v>100</v>
      </c>
      <c r="D151" s="110" t="s">
        <v>64</v>
      </c>
    </row>
    <row r="152" spans="1:4" ht="45" customHeight="1" x14ac:dyDescent="0.3">
      <c r="A152" s="108"/>
      <c r="B152" s="72"/>
      <c r="C152" s="81"/>
      <c r="D152" s="111"/>
    </row>
    <row r="153" spans="1:4" ht="105.75" customHeight="1" x14ac:dyDescent="0.3">
      <c r="A153" s="108"/>
      <c r="B153" s="72"/>
      <c r="C153" s="81"/>
      <c r="D153" s="111"/>
    </row>
    <row r="154" spans="1:4" ht="35.1" customHeight="1" x14ac:dyDescent="0.3">
      <c r="A154" s="88" t="s">
        <v>73</v>
      </c>
      <c r="B154" s="71" t="s">
        <v>40</v>
      </c>
      <c r="C154" s="101">
        <f>SUM(23*100/110)</f>
        <v>20.90909090909091</v>
      </c>
      <c r="D154" s="110" t="s">
        <v>63</v>
      </c>
    </row>
    <row r="155" spans="1:4" ht="35.1" customHeight="1" x14ac:dyDescent="0.3">
      <c r="A155" s="89"/>
      <c r="B155" s="72"/>
      <c r="C155" s="102"/>
      <c r="D155" s="111"/>
    </row>
    <row r="156" spans="1:4" ht="35.1" customHeight="1" x14ac:dyDescent="0.3">
      <c r="A156" s="89"/>
      <c r="B156" s="72"/>
      <c r="C156" s="102"/>
      <c r="D156" s="111"/>
    </row>
    <row r="157" spans="1:4" ht="17.25" customHeight="1" x14ac:dyDescent="0.3">
      <c r="A157" s="89"/>
      <c r="B157" s="72"/>
      <c r="C157" s="102"/>
      <c r="D157" s="111"/>
    </row>
    <row r="158" spans="1:4" ht="17.25" customHeight="1" x14ac:dyDescent="0.3">
      <c r="A158" s="89"/>
      <c r="B158" s="72"/>
      <c r="C158" s="102"/>
      <c r="D158" s="111"/>
    </row>
    <row r="159" spans="1:4" ht="34.5" hidden="1" customHeight="1" x14ac:dyDescent="0.3">
      <c r="A159" s="89"/>
      <c r="B159" s="72"/>
      <c r="C159" s="102"/>
      <c r="D159" s="111"/>
    </row>
    <row r="160" spans="1:4" ht="34.5" hidden="1" customHeight="1" x14ac:dyDescent="0.3">
      <c r="A160" s="89"/>
      <c r="B160" s="72"/>
      <c r="C160" s="102"/>
      <c r="D160" s="111"/>
    </row>
    <row r="161" spans="1:4" ht="19.5" hidden="1" customHeight="1" x14ac:dyDescent="0.3">
      <c r="A161" s="89"/>
      <c r="B161" s="72"/>
      <c r="C161" s="102"/>
      <c r="D161" s="111"/>
    </row>
    <row r="162" spans="1:4" ht="50.25" customHeight="1" x14ac:dyDescent="0.3">
      <c r="A162" s="89"/>
      <c r="B162" s="72"/>
      <c r="C162" s="102"/>
      <c r="D162" s="111"/>
    </row>
    <row r="163" spans="1:4" ht="37.200000000000003" customHeight="1" x14ac:dyDescent="0.3">
      <c r="A163" s="90" t="s">
        <v>77</v>
      </c>
      <c r="B163" s="71" t="s">
        <v>41</v>
      </c>
      <c r="C163" s="80">
        <v>12</v>
      </c>
      <c r="D163" s="57" t="s">
        <v>65</v>
      </c>
    </row>
    <row r="164" spans="1:4" ht="32.4" customHeight="1" x14ac:dyDescent="0.3">
      <c r="A164" s="91"/>
      <c r="B164" s="72"/>
      <c r="C164" s="81"/>
      <c r="D164" s="58"/>
    </row>
    <row r="165" spans="1:4" ht="35.1" customHeight="1" x14ac:dyDescent="0.3">
      <c r="A165" s="91"/>
      <c r="B165" s="72"/>
      <c r="C165" s="81"/>
      <c r="D165" s="58"/>
    </row>
    <row r="166" spans="1:4" ht="76.5" customHeight="1" x14ac:dyDescent="0.3">
      <c r="A166" s="92"/>
      <c r="B166" s="73"/>
      <c r="C166" s="85"/>
      <c r="D166" s="59"/>
    </row>
    <row r="167" spans="1:4" x14ac:dyDescent="0.3">
      <c r="A167" s="13" t="s">
        <v>44</v>
      </c>
      <c r="B167" s="14"/>
      <c r="C167" s="15"/>
      <c r="D167" s="15"/>
    </row>
    <row r="168" spans="1:4" x14ac:dyDescent="0.3">
      <c r="A168" s="13"/>
      <c r="B168" s="14"/>
      <c r="C168" s="15"/>
      <c r="D168" s="15"/>
    </row>
    <row r="169" spans="1:4" x14ac:dyDescent="0.3">
      <c r="A169" s="13"/>
      <c r="B169" s="14"/>
      <c r="C169" s="15"/>
      <c r="D169" s="15"/>
    </row>
    <row r="170" spans="1:4" x14ac:dyDescent="0.3">
      <c r="A170" s="13"/>
      <c r="B170" s="14"/>
      <c r="C170" s="15"/>
      <c r="D170" s="15"/>
    </row>
    <row r="171" spans="1:4" ht="15.6" x14ac:dyDescent="0.3">
      <c r="A171" s="16" t="s">
        <v>42</v>
      </c>
      <c r="B171" s="17"/>
      <c r="C171" s="113"/>
      <c r="D171" s="113"/>
    </row>
    <row r="172" spans="1:4" ht="15.6" customHeight="1" x14ac:dyDescent="0.3">
      <c r="A172" s="109" t="s">
        <v>43</v>
      </c>
      <c r="B172" s="109"/>
      <c r="C172" s="15"/>
      <c r="D172" s="15"/>
    </row>
    <row r="173" spans="1:4" ht="15.6" x14ac:dyDescent="0.3">
      <c r="A173" s="16" t="s">
        <v>76</v>
      </c>
      <c r="B173" s="17"/>
      <c r="C173" s="15"/>
      <c r="D173" s="15"/>
    </row>
    <row r="174" spans="1:4" x14ac:dyDescent="0.3">
      <c r="A174" s="13"/>
      <c r="B174" s="14"/>
      <c r="C174" s="15"/>
      <c r="D174" s="15"/>
    </row>
    <row r="175" spans="1:4" x14ac:dyDescent="0.3">
      <c r="A175" s="13"/>
      <c r="B175" s="14"/>
      <c r="C175" s="15"/>
      <c r="D175" s="15"/>
    </row>
    <row r="176" spans="1:4" x14ac:dyDescent="0.3">
      <c r="A176" s="13"/>
      <c r="B176" s="14"/>
      <c r="C176" s="15"/>
      <c r="D176" s="15"/>
    </row>
    <row r="177" spans="1:4" x14ac:dyDescent="0.3">
      <c r="A177" s="13"/>
      <c r="B177" s="14"/>
      <c r="C177" s="15"/>
      <c r="D177" s="15"/>
    </row>
    <row r="178" spans="1:4" x14ac:dyDescent="0.3">
      <c r="A178" s="13"/>
      <c r="B178" s="14"/>
      <c r="C178" s="15"/>
      <c r="D178" s="15"/>
    </row>
    <row r="179" spans="1:4" x14ac:dyDescent="0.3">
      <c r="A179" s="13"/>
      <c r="B179" s="14"/>
      <c r="C179" s="15"/>
      <c r="D179" s="15"/>
    </row>
    <row r="180" spans="1:4" x14ac:dyDescent="0.3">
      <c r="A180" s="13"/>
      <c r="B180" s="14"/>
      <c r="C180" s="15"/>
      <c r="D180" s="15"/>
    </row>
    <row r="181" spans="1:4" x14ac:dyDescent="0.3">
      <c r="A181" s="13"/>
      <c r="B181" s="14"/>
      <c r="C181" s="15"/>
      <c r="D181" s="15"/>
    </row>
    <row r="182" spans="1:4" x14ac:dyDescent="0.3">
      <c r="A182" s="13"/>
      <c r="B182" s="14"/>
      <c r="C182" s="15"/>
      <c r="D182" s="15"/>
    </row>
    <row r="183" spans="1:4" x14ac:dyDescent="0.3">
      <c r="A183" s="13"/>
      <c r="B183" s="14"/>
      <c r="C183" s="15"/>
      <c r="D183" s="15"/>
    </row>
    <row r="184" spans="1:4" x14ac:dyDescent="0.3">
      <c r="A184" s="13"/>
      <c r="B184" s="14"/>
      <c r="C184" s="15"/>
      <c r="D184" s="15"/>
    </row>
    <row r="185" spans="1:4" x14ac:dyDescent="0.3">
      <c r="A185" s="13"/>
      <c r="B185" s="14"/>
      <c r="C185" s="15"/>
      <c r="D185" s="15"/>
    </row>
    <row r="186" spans="1:4" x14ac:dyDescent="0.3">
      <c r="A186" s="13"/>
      <c r="B186" s="14"/>
      <c r="C186" s="15"/>
      <c r="D186" s="15"/>
    </row>
    <row r="187" spans="1:4" x14ac:dyDescent="0.3">
      <c r="A187" s="13"/>
      <c r="B187" s="14"/>
      <c r="C187" s="15"/>
      <c r="D187" s="15"/>
    </row>
    <row r="188" spans="1:4" x14ac:dyDescent="0.3">
      <c r="A188" s="13"/>
      <c r="B188" s="14"/>
      <c r="C188" s="15"/>
      <c r="D188" s="15"/>
    </row>
    <row r="189" spans="1:4" x14ac:dyDescent="0.3">
      <c r="A189" s="13"/>
      <c r="B189" s="14"/>
      <c r="C189" s="15"/>
      <c r="D189" s="15"/>
    </row>
    <row r="190" spans="1:4" x14ac:dyDescent="0.3">
      <c r="A190" s="13"/>
      <c r="B190" s="14"/>
      <c r="C190" s="15"/>
      <c r="D190" s="15"/>
    </row>
    <row r="191" spans="1:4" x14ac:dyDescent="0.3">
      <c r="A191" s="13"/>
      <c r="B191" s="14"/>
      <c r="C191" s="15"/>
      <c r="D191" s="15"/>
    </row>
    <row r="192" spans="1:4" x14ac:dyDescent="0.3">
      <c r="A192" s="13"/>
      <c r="B192" s="14"/>
      <c r="C192" s="15"/>
      <c r="D192" s="15"/>
    </row>
    <row r="193" spans="1:4" x14ac:dyDescent="0.3">
      <c r="A193" s="13"/>
      <c r="B193" s="14"/>
      <c r="C193" s="15"/>
      <c r="D193" s="15"/>
    </row>
    <row r="194" spans="1:4" x14ac:dyDescent="0.3">
      <c r="A194" s="13"/>
      <c r="B194" s="14"/>
      <c r="C194" s="15"/>
      <c r="D194" s="15"/>
    </row>
    <row r="195" spans="1:4" x14ac:dyDescent="0.3">
      <c r="A195" s="13"/>
      <c r="B195" s="14"/>
      <c r="C195" s="15"/>
      <c r="D195" s="15"/>
    </row>
    <row r="196" spans="1:4" x14ac:dyDescent="0.3">
      <c r="A196" s="10"/>
      <c r="B196" s="14"/>
      <c r="C196" s="15"/>
      <c r="D196" s="15"/>
    </row>
    <row r="197" spans="1:4" x14ac:dyDescent="0.3">
      <c r="A197" s="10"/>
      <c r="B197" s="14"/>
      <c r="C197" s="15"/>
      <c r="D197" s="15"/>
    </row>
    <row r="198" spans="1:4" x14ac:dyDescent="0.3">
      <c r="A198" s="10"/>
      <c r="B198" s="14"/>
      <c r="C198" s="15"/>
      <c r="D198" s="15"/>
    </row>
    <row r="199" spans="1:4" x14ac:dyDescent="0.3">
      <c r="B199" s="14"/>
      <c r="C199" s="15"/>
      <c r="D199" s="15"/>
    </row>
    <row r="200" spans="1:4" x14ac:dyDescent="0.3">
      <c r="B200" s="14"/>
      <c r="C200" s="15"/>
      <c r="D200" s="15"/>
    </row>
    <row r="201" spans="1:4" x14ac:dyDescent="0.3">
      <c r="B201" s="14"/>
      <c r="C201" s="15"/>
      <c r="D201" s="15"/>
    </row>
    <row r="202" spans="1:4" x14ac:dyDescent="0.3">
      <c r="B202" s="14"/>
      <c r="C202" s="15"/>
      <c r="D202" s="15"/>
    </row>
    <row r="203" spans="1:4" x14ac:dyDescent="0.3">
      <c r="B203" s="14"/>
      <c r="C203" s="15"/>
      <c r="D203" s="15"/>
    </row>
    <row r="204" spans="1:4" x14ac:dyDescent="0.3">
      <c r="B204" s="11"/>
      <c r="C204" s="12"/>
      <c r="D204" s="12"/>
    </row>
    <row r="205" spans="1:4" x14ac:dyDescent="0.3">
      <c r="B205" s="11"/>
      <c r="C205" s="12"/>
      <c r="D205" s="12"/>
    </row>
    <row r="206" spans="1:4" x14ac:dyDescent="0.3">
      <c r="B206" s="11"/>
      <c r="C206" s="12"/>
      <c r="D206" s="12"/>
    </row>
  </sheetData>
  <mergeCells count="107">
    <mergeCell ref="D83:D84"/>
    <mergeCell ref="B85:B86"/>
    <mergeCell ref="C85:C86"/>
    <mergeCell ref="D85:D86"/>
    <mergeCell ref="D73:D75"/>
    <mergeCell ref="D154:D162"/>
    <mergeCell ref="B151:B153"/>
    <mergeCell ref="C151:C153"/>
    <mergeCell ref="D151:D153"/>
    <mergeCell ref="B131:B132"/>
    <mergeCell ref="C131:C132"/>
    <mergeCell ref="D131:D132"/>
    <mergeCell ref="B133:B135"/>
    <mergeCell ref="C133:C135"/>
    <mergeCell ref="D133:D135"/>
    <mergeCell ref="B136:B138"/>
    <mergeCell ref="C136:C138"/>
    <mergeCell ref="C73:C75"/>
    <mergeCell ref="D77:D81"/>
    <mergeCell ref="D87:D98"/>
    <mergeCell ref="C100:C123"/>
    <mergeCell ref="D100:D123"/>
    <mergeCell ref="D136:D138"/>
    <mergeCell ref="A172:B172"/>
    <mergeCell ref="B147:B150"/>
    <mergeCell ref="C147:C150"/>
    <mergeCell ref="D147:D150"/>
    <mergeCell ref="C171:D171"/>
    <mergeCell ref="B163:B166"/>
    <mergeCell ref="C163:C166"/>
    <mergeCell ref="D163:D166"/>
    <mergeCell ref="A125:A146"/>
    <mergeCell ref="B141:B146"/>
    <mergeCell ref="C141:C146"/>
    <mergeCell ref="D141:D146"/>
    <mergeCell ref="B139:B140"/>
    <mergeCell ref="C139:C140"/>
    <mergeCell ref="D139:D140"/>
    <mergeCell ref="B125:B126"/>
    <mergeCell ref="C125:C126"/>
    <mergeCell ref="D125:D126"/>
    <mergeCell ref="B127:B128"/>
    <mergeCell ref="C127:C128"/>
    <mergeCell ref="D127:D128"/>
    <mergeCell ref="B129:B130"/>
    <mergeCell ref="C129:C130"/>
    <mergeCell ref="D129:D130"/>
    <mergeCell ref="A154:A162"/>
    <mergeCell ref="A163:A166"/>
    <mergeCell ref="B13:B14"/>
    <mergeCell ref="C13:C14"/>
    <mergeCell ref="B16:B19"/>
    <mergeCell ref="B20:B22"/>
    <mergeCell ref="C20:C22"/>
    <mergeCell ref="B46:B48"/>
    <mergeCell ref="C46:C48"/>
    <mergeCell ref="A53:A66"/>
    <mergeCell ref="C16:C17"/>
    <mergeCell ref="B154:B162"/>
    <mergeCell ref="C154:C162"/>
    <mergeCell ref="B83:B84"/>
    <mergeCell ref="C83:C84"/>
    <mergeCell ref="A83:A98"/>
    <mergeCell ref="A99:A123"/>
    <mergeCell ref="C30:C37"/>
    <mergeCell ref="A147:A153"/>
    <mergeCell ref="B77:B81"/>
    <mergeCell ref="C77:C81"/>
    <mergeCell ref="B87:B98"/>
    <mergeCell ref="C87:C98"/>
    <mergeCell ref="B100:B123"/>
    <mergeCell ref="B49:B52"/>
    <mergeCell ref="A77:A81"/>
    <mergeCell ref="A39:A52"/>
    <mergeCell ref="B39:B45"/>
    <mergeCell ref="C39:C45"/>
    <mergeCell ref="D39:D45"/>
    <mergeCell ref="B69:B72"/>
    <mergeCell ref="C69:C72"/>
    <mergeCell ref="A68:A76"/>
    <mergeCell ref="B73:B75"/>
    <mergeCell ref="D69:D72"/>
    <mergeCell ref="D46:D48"/>
    <mergeCell ref="C49:C52"/>
    <mergeCell ref="D49:D52"/>
    <mergeCell ref="B53:B62"/>
    <mergeCell ref="C53:C62"/>
    <mergeCell ref="D53:D62"/>
    <mergeCell ref="B65:B66"/>
    <mergeCell ref="C65:C66"/>
    <mergeCell ref="D65:D66"/>
    <mergeCell ref="B63:B64"/>
    <mergeCell ref="C63:C64"/>
    <mergeCell ref="D63:D64"/>
    <mergeCell ref="A3:D3"/>
    <mergeCell ref="A9:D9"/>
    <mergeCell ref="A30:A37"/>
    <mergeCell ref="B30:B37"/>
    <mergeCell ref="D30:D37"/>
    <mergeCell ref="A13:A29"/>
    <mergeCell ref="C23:C29"/>
    <mergeCell ref="D23:D29"/>
    <mergeCell ref="D13:D14"/>
    <mergeCell ref="D16:D17"/>
    <mergeCell ref="D20:D22"/>
    <mergeCell ref="B7:D7"/>
    <mergeCell ref="B8:D8"/>
  </mergeCells>
  <pageMargins left="0.25" right="0.25" top="0.75" bottom="0.75" header="0.3" footer="0.3"/>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Įvardytieji diapazonai</vt:lpstr>
      </vt:variant>
      <vt:variant>
        <vt:i4>1</vt:i4>
      </vt:variant>
    </vt:vector>
  </HeadingPairs>
  <TitlesOfParts>
    <vt:vector size="2" baseType="lpstr">
      <vt:lpstr>už 2021</vt:lpstr>
      <vt:lpstr>'už 2021'!Print_Area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Ieva Macijauskytė</dc:creator>
  <cp:lastModifiedBy>20200528s</cp:lastModifiedBy>
  <cp:lastPrinted>2022-03-10T09:48:25Z</cp:lastPrinted>
  <dcterms:created xsi:type="dcterms:W3CDTF">2019-05-23T09:01:06Z</dcterms:created>
  <dcterms:modified xsi:type="dcterms:W3CDTF">2022-04-26T11:29:59Z</dcterms:modified>
</cp:coreProperties>
</file>